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codeName="ThisWorkbook" defaultThemeVersion="124226"/>
  <mc:AlternateContent xmlns:mc="http://schemas.openxmlformats.org/markup-compatibility/2006">
    <mc:Choice Requires="x15">
      <x15ac:absPath xmlns:x15ac="http://schemas.microsoft.com/office/spreadsheetml/2010/11/ac" url="https://qubstudentcloud-my.sharepoint.com/personal/3049594_ads_qub_ac_uk/Documents/Documents/2022-23/External Examiners/"/>
    </mc:Choice>
  </mc:AlternateContent>
  <xr:revisionPtr revIDLastSave="0" documentId="8_{353F6E32-F6C6-452E-A55A-17DBF50E005D}" xr6:coauthVersionLast="47" xr6:coauthVersionMax="47" xr10:uidLastSave="{00000000-0000-0000-0000-000000000000}"/>
  <bookViews>
    <workbookView xWindow="-120" yWindow="-120" windowWidth="29040" windowHeight="15840" xr2:uid="{00000000-000D-0000-FFFF-FFFF00000000}"/>
  </bookViews>
  <sheets>
    <sheet name="Step 1 Payee Information " sheetId="3" r:id="rId1"/>
    <sheet name="Sheet1" sheetId="6" state="hidden" r:id="rId2"/>
    <sheet name="Sheet2" sheetId="5" state="hidden" r:id="rId3"/>
    <sheet name="Step 2 Request For Payment Form" sheetId="1" r:id="rId4"/>
    <sheet name="Details Of Claim (optional)" sheetId="2" r:id="rId5"/>
    <sheet name="FOR PAYMENTS OFFICE ONLY" sheetId="7" state="hidden" r:id="rId6"/>
  </sheets>
  <definedNames>
    <definedName name="_xlnm._FilterDatabase" localSheetId="5" hidden="1">'FOR PAYMENTS OFFICE ONLY'!$A$3:$Y$11</definedName>
    <definedName name="Gathering">Sheet1!$C$1:$C$4</definedName>
    <definedName name="_xlnm.Print_Area" localSheetId="3">'Step 2 Request For Payment Form'!$A$1:$BD$83</definedName>
    <definedName name="Verifying">Sheet1!$A$1:$A$5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 i="7" l="1"/>
  <c r="J5" i="7"/>
  <c r="J6" i="7"/>
  <c r="J7" i="7"/>
  <c r="J8" i="7"/>
  <c r="J9" i="7"/>
  <c r="J10" i="7"/>
  <c r="J11" i="7"/>
  <c r="I5" i="7"/>
  <c r="I6" i="7"/>
  <c r="I7" i="7"/>
  <c r="I8" i="7"/>
  <c r="I9" i="7"/>
  <c r="I10" i="7"/>
  <c r="I11" i="7"/>
  <c r="I4" i="7"/>
  <c r="K5" i="7" s="1"/>
  <c r="K4" i="7" l="1"/>
  <c r="K9" i="7"/>
  <c r="K6" i="7"/>
  <c r="K10" i="7"/>
  <c r="K8" i="7"/>
  <c r="K7" i="7"/>
  <c r="K11" i="7"/>
  <c r="AM24" i="1"/>
  <c r="AM19" i="1"/>
  <c r="AM32" i="1"/>
  <c r="AM31" i="1"/>
  <c r="AM30" i="1"/>
  <c r="AM29" i="1"/>
  <c r="AM28" i="1"/>
  <c r="AM26" i="1"/>
  <c r="AM25" i="1"/>
  <c r="P10" i="7"/>
  <c r="P9" i="7"/>
  <c r="P8" i="7"/>
  <c r="P7" i="7"/>
  <c r="P6" i="7"/>
  <c r="P5" i="7"/>
  <c r="P11" i="7"/>
  <c r="P4" i="7"/>
  <c r="L11" i="7"/>
  <c r="L10" i="7"/>
  <c r="L9" i="7"/>
  <c r="L8" i="7"/>
  <c r="L7" i="7"/>
  <c r="L6" i="7"/>
  <c r="L5" i="7"/>
  <c r="H11" i="7"/>
  <c r="H10" i="7"/>
  <c r="H9" i="7"/>
  <c r="H8" i="7"/>
  <c r="H7" i="7"/>
  <c r="H6" i="7"/>
  <c r="H5" i="7"/>
  <c r="G11" i="7"/>
  <c r="G10" i="7"/>
  <c r="G9" i="7"/>
  <c r="G8" i="7"/>
  <c r="G7" i="7"/>
  <c r="G6" i="7"/>
  <c r="G5" i="7"/>
  <c r="G4" i="7"/>
  <c r="F11" i="7"/>
  <c r="F10" i="7"/>
  <c r="F9" i="7"/>
  <c r="F8" i="7"/>
  <c r="F7" i="7"/>
  <c r="F6" i="7"/>
  <c r="F5" i="7"/>
  <c r="E11" i="7"/>
  <c r="E10" i="7"/>
  <c r="E9" i="7"/>
  <c r="E8" i="7"/>
  <c r="E7" i="7"/>
  <c r="E6" i="7"/>
  <c r="E5" i="7"/>
  <c r="D11" i="7"/>
  <c r="D10" i="7"/>
  <c r="D9" i="7"/>
  <c r="D8" i="7"/>
  <c r="D7" i="7"/>
  <c r="D6" i="7"/>
  <c r="P12" i="7" l="1"/>
  <c r="D5" i="7"/>
  <c r="B5" i="7"/>
  <c r="C5" i="7"/>
  <c r="B6" i="7"/>
  <c r="C6" i="7"/>
  <c r="B7" i="7"/>
  <c r="C7" i="7"/>
  <c r="B8" i="7"/>
  <c r="C8" i="7"/>
  <c r="B9" i="7"/>
  <c r="C9" i="7"/>
  <c r="B10" i="7"/>
  <c r="C10" i="7"/>
  <c r="B11" i="7"/>
  <c r="C11" i="7"/>
  <c r="C4" i="7"/>
  <c r="C12" i="7" s="1"/>
  <c r="B4" i="7"/>
  <c r="B12" i="7" s="1"/>
  <c r="J12" i="7"/>
  <c r="M12" i="7"/>
  <c r="L4" i="7"/>
  <c r="L12" i="7" s="1"/>
  <c r="Q12" i="7" s="1"/>
  <c r="H4" i="7"/>
  <c r="F4" i="7"/>
  <c r="E4" i="7"/>
  <c r="D4" i="7"/>
  <c r="AM21" i="1" l="1"/>
  <c r="AM20" i="1"/>
  <c r="AM16" i="1"/>
  <c r="K12" i="7" l="1"/>
  <c r="I12" i="7"/>
  <c r="O9" i="7"/>
  <c r="O10" i="7"/>
  <c r="O5" i="7"/>
  <c r="O11" i="7"/>
  <c r="O6" i="7"/>
  <c r="O4" i="7"/>
  <c r="O12" i="7" s="1"/>
  <c r="O7" i="7"/>
  <c r="O8" i="7"/>
  <c r="N10" i="7"/>
  <c r="N5" i="7"/>
  <c r="N11" i="7"/>
  <c r="N6" i="7"/>
  <c r="N7" i="7"/>
  <c r="N8" i="7"/>
  <c r="N4" i="7"/>
  <c r="N12" i="7" s="1"/>
  <c r="N9" i="7"/>
  <c r="H33" i="2"/>
  <c r="I33" i="2"/>
  <c r="J33" i="2"/>
  <c r="H9" i="2" l="1"/>
  <c r="AW75" i="1" l="1"/>
  <c r="AN75" i="1"/>
  <c r="AN78" i="1" l="1"/>
  <c r="G35" i="2"/>
</calcChain>
</file>

<file path=xl/sharedStrings.xml><?xml version="1.0" encoding="utf-8"?>
<sst xmlns="http://schemas.openxmlformats.org/spreadsheetml/2006/main" count="222" uniqueCount="186">
  <si>
    <t xml:space="preserve">To: </t>
  </si>
  <si>
    <t>Date</t>
  </si>
  <si>
    <t>Invoice Type</t>
  </si>
  <si>
    <t>From:</t>
  </si>
  <si>
    <t>Dept:</t>
  </si>
  <si>
    <t>Our ref:</t>
  </si>
  <si>
    <t>Payment Currency</t>
  </si>
  <si>
    <t>Payment Amount</t>
  </si>
  <si>
    <t>if appropriate</t>
  </si>
  <si>
    <t>Total Order Value</t>
  </si>
  <si>
    <t>Account</t>
  </si>
  <si>
    <t>Project</t>
  </si>
  <si>
    <t>VAT</t>
  </si>
  <si>
    <t>VAT Codes</t>
  </si>
  <si>
    <t>Finance Department use only:</t>
  </si>
  <si>
    <t>Total VAT Amount</t>
  </si>
  <si>
    <t>Authorised:</t>
  </si>
  <si>
    <t>Date:</t>
  </si>
  <si>
    <t>STG EQUIV</t>
  </si>
  <si>
    <t>TEXT BOX</t>
  </si>
  <si>
    <t>VAT Code</t>
  </si>
  <si>
    <t>GBP VAT</t>
  </si>
  <si>
    <t>Registration Number</t>
  </si>
  <si>
    <t>Transaction Number</t>
  </si>
  <si>
    <t>Payments Office</t>
  </si>
  <si>
    <t>Finance Department Use Only</t>
  </si>
  <si>
    <t>Sub-Analysis</t>
  </si>
  <si>
    <t>Net Amount (Excluding VAT)</t>
  </si>
  <si>
    <t>Method Of Payment:</t>
  </si>
  <si>
    <t>Date Of Order</t>
  </si>
  <si>
    <t>QUB Order Number</t>
  </si>
  <si>
    <t>Price Checked</t>
  </si>
  <si>
    <t>Total Checked</t>
  </si>
  <si>
    <t>Goods Received</t>
  </si>
  <si>
    <t>Order Complete (Y/N)</t>
  </si>
  <si>
    <t>Finance Department Use Only:</t>
  </si>
  <si>
    <t>e.g. Cheque / Bank Transfer</t>
  </si>
  <si>
    <t>Student   Number</t>
  </si>
  <si>
    <t>Exchange Rate</t>
  </si>
  <si>
    <t>Foreign Total</t>
  </si>
  <si>
    <t>GBP Net</t>
  </si>
  <si>
    <t>Signed</t>
  </si>
  <si>
    <t>Dated</t>
  </si>
  <si>
    <t>CODE</t>
  </si>
  <si>
    <t>RATE            USED</t>
  </si>
  <si>
    <t>Account Code</t>
  </si>
  <si>
    <t>Receipt Number</t>
  </si>
  <si>
    <t>GBP Total</t>
  </si>
  <si>
    <t>Date On Receipt</t>
  </si>
  <si>
    <r>
      <rPr>
        <b/>
        <i/>
        <u/>
        <sz val="12"/>
        <color indexed="8"/>
        <rFont val="Arial"/>
        <family val="2"/>
      </rPr>
      <t>FULL</t>
    </r>
    <r>
      <rPr>
        <b/>
        <i/>
        <sz val="12"/>
        <color indexed="8"/>
        <rFont val="Arial"/>
        <family val="2"/>
      </rPr>
      <t xml:space="preserve"> Details Of Receipt / Expenditure</t>
    </r>
  </si>
  <si>
    <t>Dates Covered In Claim</t>
  </si>
  <si>
    <t>Please make the undernoted payment and charge to the project shown. I enclose documents in support of this request.</t>
  </si>
  <si>
    <t>The purpose of the payment is as follows:</t>
  </si>
  <si>
    <t>Invoice Number Or Reference</t>
  </si>
  <si>
    <t>Supplier ID Or  Staff Number</t>
  </si>
  <si>
    <t>W</t>
  </si>
  <si>
    <t>EXAMPLE</t>
  </si>
  <si>
    <t>S</t>
  </si>
  <si>
    <t>If you are unsure which account &amp; VAT codes to use, please contact the Payments Office to enquire prior to submission. Please also see example lines for the level of detail required on the claim, thanks</t>
  </si>
  <si>
    <t>Dinner at Waterfront Restaurant during Medical Conference</t>
  </si>
  <si>
    <t>Grand Total</t>
  </si>
  <si>
    <t>S=</t>
  </si>
  <si>
    <t>Standard Rate 20%</t>
  </si>
  <si>
    <t>ES = EU Import - Standard Rate</t>
  </si>
  <si>
    <t>U=</t>
  </si>
  <si>
    <t>Utility Rate 5%</t>
  </si>
  <si>
    <t>EN = EU Import - N/A</t>
  </si>
  <si>
    <t>X=</t>
  </si>
  <si>
    <t>Exempt</t>
  </si>
  <si>
    <t>EX = EU Import - Exempt Supply</t>
  </si>
  <si>
    <t>Z=</t>
  </si>
  <si>
    <t>VAT Reg'd But No VAT Charged</t>
  </si>
  <si>
    <t>EZ = EU Import - Zero Rate</t>
  </si>
  <si>
    <t>W=</t>
  </si>
  <si>
    <t>Not VAT Reg'd / Without VAT</t>
  </si>
  <si>
    <t>RS = Rest Of World - Standard Rate</t>
  </si>
  <si>
    <t>N=</t>
  </si>
  <si>
    <t>N/A</t>
  </si>
  <si>
    <t>RW = Rest Of World - Other</t>
  </si>
  <si>
    <t>EW = EU Import - Without VAT</t>
  </si>
  <si>
    <t>1</t>
  </si>
  <si>
    <t>2</t>
  </si>
  <si>
    <t>3</t>
  </si>
  <si>
    <t>4</t>
  </si>
  <si>
    <t>5</t>
  </si>
  <si>
    <t>6</t>
  </si>
  <si>
    <t>7</t>
  </si>
  <si>
    <t>8</t>
  </si>
  <si>
    <t>9</t>
  </si>
  <si>
    <t>10</t>
  </si>
  <si>
    <t>11</t>
  </si>
  <si>
    <t>12</t>
  </si>
  <si>
    <t>13</t>
  </si>
  <si>
    <t>14</t>
  </si>
  <si>
    <t>15</t>
  </si>
  <si>
    <t>Bus from Dublin City Centre to Belfast Europa</t>
  </si>
  <si>
    <t>EZ</t>
  </si>
  <si>
    <t>Total Net Amount (Excluding VAT)</t>
  </si>
  <si>
    <t>16</t>
  </si>
  <si>
    <t>17</t>
  </si>
  <si>
    <t>18</t>
  </si>
  <si>
    <t>19</t>
  </si>
  <si>
    <t>20</t>
  </si>
  <si>
    <t>Totals</t>
  </si>
  <si>
    <r>
      <rPr>
        <b/>
        <u/>
        <sz val="12"/>
        <rFont val="Arial"/>
        <family val="2"/>
      </rPr>
      <t>Detailed</t>
    </r>
    <r>
      <rPr>
        <b/>
        <sz val="12"/>
        <rFont val="Arial"/>
        <family val="2"/>
      </rPr>
      <t xml:space="preserve"> Purpose Of Claim</t>
    </r>
  </si>
  <si>
    <r>
      <rPr>
        <b/>
        <u/>
        <sz val="12"/>
        <rFont val="Arial"/>
        <family val="2"/>
      </rPr>
      <t>Full</t>
    </r>
    <r>
      <rPr>
        <b/>
        <sz val="12"/>
        <rFont val="Arial"/>
        <family val="2"/>
      </rPr>
      <t xml:space="preserve"> Name Of Claimant</t>
    </r>
  </si>
  <si>
    <t xml:space="preserve"> Queen's University Belfast - Request For Payment Form</t>
  </si>
  <si>
    <t xml:space="preserve">CONFIRMATION OF PAYEE INFORMATION </t>
  </si>
  <si>
    <t>Payee (Full name)</t>
  </si>
  <si>
    <t>OVERVIEW OF PAYEE</t>
  </si>
  <si>
    <t>DECLARATION</t>
  </si>
  <si>
    <t>Name of staff verifying payee information</t>
  </si>
  <si>
    <t>Position</t>
  </si>
  <si>
    <t>Proposed number of payments</t>
  </si>
  <si>
    <t>YES</t>
  </si>
  <si>
    <t>Address of payee</t>
  </si>
  <si>
    <t>Town/City</t>
  </si>
  <si>
    <t>County</t>
  </si>
  <si>
    <t>Contact telephone number</t>
  </si>
  <si>
    <t>Website address</t>
  </si>
  <si>
    <t>Email address</t>
  </si>
  <si>
    <t>Contact name</t>
  </si>
  <si>
    <t>Post code/Zip</t>
  </si>
  <si>
    <t>Country</t>
  </si>
  <si>
    <t>BANK ACCOUNT DETAILS</t>
  </si>
  <si>
    <t>UK BANK PAYMENTS ONLY</t>
  </si>
  <si>
    <t>NON UK PAYMENTS</t>
  </si>
  <si>
    <t>Bank name</t>
  </si>
  <si>
    <t>Bank address</t>
  </si>
  <si>
    <t>BIC or SWIFT</t>
  </si>
  <si>
    <t xml:space="preserve">Beneficiary’s Bank Account </t>
  </si>
  <si>
    <t>Beneficiary’s Sort code</t>
  </si>
  <si>
    <t>Number/IBAN Number</t>
  </si>
  <si>
    <t xml:space="preserve">Beneficiary’s Intermediary/
Correspondent Bank
</t>
  </si>
  <si>
    <t>Beneficiary’s Name</t>
  </si>
  <si>
    <t xml:space="preserve">Beneficiary’s Name
(as it appears on bank statement) </t>
  </si>
  <si>
    <t>Department</t>
  </si>
  <si>
    <t>Date verified</t>
  </si>
  <si>
    <t>Contact mobile number</t>
  </si>
  <si>
    <t>Bank transfer</t>
  </si>
  <si>
    <t xml:space="preserve">Resource </t>
  </si>
  <si>
    <t>Payee</t>
  </si>
  <si>
    <t>UK ACCOUNT</t>
  </si>
  <si>
    <t>INTERNATIONAL ACCOUNT</t>
  </si>
  <si>
    <t xml:space="preserve">Bank address </t>
  </si>
  <si>
    <t>Telephone</t>
  </si>
  <si>
    <t>Other</t>
  </si>
  <si>
    <t>QSIS</t>
  </si>
  <si>
    <t>Select method of verification
(must use original contact number to vertify)</t>
  </si>
  <si>
    <t>Email</t>
  </si>
  <si>
    <t>Contract</t>
  </si>
  <si>
    <t>Invoice</t>
  </si>
  <si>
    <t>Routing Number</t>
  </si>
  <si>
    <t>Resource</t>
  </si>
  <si>
    <t>Subanalysis</t>
  </si>
  <si>
    <t>trans_type</t>
  </si>
  <si>
    <t>apr_id</t>
  </si>
  <si>
    <t>trans_date</t>
  </si>
  <si>
    <t>account</t>
  </si>
  <si>
    <t>dim_2</t>
  </si>
  <si>
    <t>dim_3</t>
  </si>
  <si>
    <t>dim_4</t>
  </si>
  <si>
    <t xml:space="preserve">vat </t>
  </si>
  <si>
    <t>apar_name</t>
  </si>
  <si>
    <t>ext_inv_ref</t>
  </si>
  <si>
    <t>Description</t>
  </si>
  <si>
    <t>cur_amount</t>
  </si>
  <si>
    <t>place</t>
  </si>
  <si>
    <t>Sort Code</t>
  </si>
  <si>
    <t>Bank Account</t>
  </si>
  <si>
    <t>SW</t>
  </si>
  <si>
    <t>QUB</t>
  </si>
  <si>
    <t>AP</t>
  </si>
  <si>
    <t>X1001XFD</t>
  </si>
  <si>
    <r>
      <t xml:space="preserve">Routing number </t>
    </r>
    <r>
      <rPr>
        <b/>
        <sz val="14"/>
        <rFont val="Arial"/>
        <family val="2"/>
      </rPr>
      <t>(US only)</t>
    </r>
  </si>
  <si>
    <t xml:space="preserve">Select method of gathering payee details
</t>
  </si>
  <si>
    <t xml:space="preserve">Method of gathering if 'Other' </t>
  </si>
  <si>
    <t>Method of verification if 'Other'</t>
  </si>
  <si>
    <t xml:space="preserve">Difference </t>
  </si>
  <si>
    <t>UK FEEDER ONLY</t>
  </si>
  <si>
    <t>SMS Message</t>
  </si>
  <si>
    <t>WhatsApp Message</t>
  </si>
  <si>
    <t>To be completed for all Requests For Payment unless agreed with the Payments Office</t>
  </si>
  <si>
    <t>PAYMENT INFORMATION (ENTERED FROM STEP 1)</t>
  </si>
  <si>
    <t xml:space="preserve">By inserting your name below you confirm that the details provided on this form have been verified in accordance with the payments procedures set out on the Finance Directorate website at 
https://www.qub.ac.uk/directorates/FinanceDirectorate/Staff/finance-services/payments-and-p2p/requests-for-payment/                                                                                                                                                                                                                                                                                                                                                                                        
If requested by the Payments Office appropriate supporting documentation of gathering and verification of payee information should be provided eg emails, contracts, invoices.                                                                                                                                                                                                                    </t>
  </si>
  <si>
    <t>Victoria Whiteisde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</si>
</sst>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Red]\-&quot;£&quot;#,##0.00"/>
    <numFmt numFmtId="164" formatCode="dd/mm/yyyy;@"/>
    <numFmt numFmtId="165" formatCode="&quot;£&quot;#,##0.00"/>
    <numFmt numFmtId="166" formatCode="[$€-2]\ #,##0.00;[Red]\-[$€-2]\ #,##0.00"/>
  </numFmts>
  <fonts count="36" x14ac:knownFonts="1">
    <font>
      <sz val="10"/>
      <name val="Arial"/>
    </font>
    <font>
      <sz val="8"/>
      <name val="Arial"/>
      <family val="2"/>
    </font>
    <font>
      <b/>
      <i/>
      <sz val="10"/>
      <name val="Arial"/>
      <family val="2"/>
    </font>
    <font>
      <b/>
      <i/>
      <sz val="8"/>
      <name val="Arial"/>
      <family val="2"/>
    </font>
    <font>
      <sz val="14"/>
      <name val="Arial"/>
      <family val="2"/>
    </font>
    <font>
      <sz val="10"/>
      <name val="Arial"/>
      <family val="2"/>
    </font>
    <font>
      <i/>
      <sz val="14"/>
      <name val="Arial"/>
      <family val="2"/>
    </font>
    <font>
      <i/>
      <sz val="12"/>
      <name val="Arial"/>
      <family val="2"/>
    </font>
    <font>
      <b/>
      <i/>
      <sz val="14"/>
      <name val="Arial"/>
      <family val="2"/>
    </font>
    <font>
      <i/>
      <sz val="8"/>
      <name val="Arial"/>
      <family val="2"/>
    </font>
    <font>
      <b/>
      <i/>
      <sz val="22"/>
      <name val="Arial"/>
      <family val="2"/>
    </font>
    <font>
      <sz val="22"/>
      <name val="Arial"/>
      <family val="2"/>
    </font>
    <font>
      <b/>
      <sz val="10"/>
      <name val="Arial"/>
      <family val="2"/>
    </font>
    <font>
      <b/>
      <sz val="10"/>
      <name val="Wingdings 2"/>
      <family val="1"/>
      <charset val="2"/>
    </font>
    <font>
      <b/>
      <sz val="8"/>
      <name val="Arial"/>
      <family val="2"/>
    </font>
    <font>
      <i/>
      <sz val="10"/>
      <name val="Arial"/>
      <family val="2"/>
    </font>
    <font>
      <b/>
      <sz val="12"/>
      <name val="Arial"/>
      <family val="2"/>
    </font>
    <font>
      <b/>
      <sz val="14"/>
      <name val="Arial"/>
      <family val="2"/>
    </font>
    <font>
      <sz val="12"/>
      <name val="Arial"/>
      <family val="2"/>
    </font>
    <font>
      <b/>
      <i/>
      <sz val="12"/>
      <color indexed="8"/>
      <name val="Arial"/>
      <family val="2"/>
    </font>
    <font>
      <b/>
      <i/>
      <u/>
      <sz val="12"/>
      <color indexed="8"/>
      <name val="Arial"/>
      <family val="2"/>
    </font>
    <font>
      <b/>
      <i/>
      <u/>
      <sz val="12"/>
      <name val="Arial"/>
      <family val="2"/>
    </font>
    <font>
      <b/>
      <i/>
      <sz val="12"/>
      <color theme="1"/>
      <name val="Arial"/>
      <family val="2"/>
    </font>
    <font>
      <i/>
      <sz val="12"/>
      <color theme="1"/>
      <name val="Arial"/>
      <family val="2"/>
    </font>
    <font>
      <i/>
      <sz val="12"/>
      <color theme="0" tint="-0.249977111117893"/>
      <name val="Arial"/>
      <family val="2"/>
    </font>
    <font>
      <i/>
      <sz val="12"/>
      <color theme="0"/>
      <name val="Arial"/>
      <family val="2"/>
    </font>
    <font>
      <b/>
      <u/>
      <sz val="12"/>
      <name val="Arial"/>
      <family val="2"/>
    </font>
    <font>
      <b/>
      <u/>
      <sz val="16"/>
      <name val="Arial"/>
      <family val="2"/>
    </font>
    <font>
      <b/>
      <i/>
      <sz val="12"/>
      <color rgb="FFFF0000"/>
      <name val="Arial"/>
      <family val="2"/>
    </font>
    <font>
      <u/>
      <sz val="8"/>
      <name val="Arial"/>
      <family val="2"/>
    </font>
    <font>
      <b/>
      <sz val="11"/>
      <name val="Calibri"/>
      <family val="2"/>
      <scheme val="minor"/>
    </font>
    <font>
      <sz val="11"/>
      <name val="Calibri"/>
      <family val="2"/>
      <scheme val="minor"/>
    </font>
    <font>
      <sz val="14"/>
      <color rgb="FFFF0000"/>
      <name val="Arial"/>
      <family val="2"/>
    </font>
    <font>
      <b/>
      <sz val="16"/>
      <name val="Arial"/>
      <family val="2"/>
    </font>
    <font>
      <b/>
      <sz val="14"/>
      <color rgb="FFFF0000"/>
      <name val="Arial"/>
      <family val="2"/>
    </font>
    <font>
      <b/>
      <i/>
      <sz val="14"/>
      <color rgb="FFFF0000"/>
      <name val="Arial"/>
      <family val="2"/>
    </font>
  </fonts>
  <fills count="8">
    <fill>
      <patternFill patternType="none"/>
    </fill>
    <fill>
      <patternFill patternType="gray125"/>
    </fill>
    <fill>
      <patternFill patternType="solid">
        <fgColor theme="0" tint="-4.9989318521683403E-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rgb="FFFFFF99"/>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5" fillId="0" borderId="0"/>
  </cellStyleXfs>
  <cellXfs count="348">
    <xf numFmtId="0" fontId="0" fillId="0" borderId="0" xfId="0"/>
    <xf numFmtId="0" fontId="18" fillId="0" borderId="0" xfId="0" applyFont="1" applyAlignment="1">
      <alignment vertical="center"/>
    </xf>
    <xf numFmtId="164" fontId="18" fillId="0" borderId="0" xfId="0" applyNumberFormat="1" applyFont="1" applyAlignment="1">
      <alignment vertical="center"/>
    </xf>
    <xf numFmtId="165" fontId="18" fillId="0" borderId="0" xfId="0" applyNumberFormat="1" applyFont="1" applyAlignment="1">
      <alignment vertical="center"/>
    </xf>
    <xf numFmtId="164" fontId="22" fillId="0" borderId="9" xfId="0" applyNumberFormat="1" applyFont="1" applyBorder="1" applyAlignment="1">
      <alignment horizontal="center" vertical="center"/>
    </xf>
    <xf numFmtId="0" fontId="22" fillId="0" borderId="9" xfId="0" applyFont="1" applyBorder="1" applyAlignment="1">
      <alignment horizontal="center" vertical="center"/>
    </xf>
    <xf numFmtId="0" fontId="23" fillId="0" borderId="0" xfId="0" applyFont="1" applyAlignment="1">
      <alignment horizontal="center" vertical="center"/>
    </xf>
    <xf numFmtId="0" fontId="18" fillId="0" borderId="0" xfId="0" applyFont="1" applyAlignment="1">
      <alignment horizontal="center" vertical="center"/>
    </xf>
    <xf numFmtId="164" fontId="18" fillId="0" borderId="0" xfId="0" applyNumberFormat="1" applyFont="1" applyAlignment="1">
      <alignment horizontal="center" vertical="center"/>
    </xf>
    <xf numFmtId="165" fontId="18" fillId="0" borderId="0" xfId="0" applyNumberFormat="1" applyFont="1" applyAlignment="1">
      <alignment horizontal="center" vertical="center"/>
    </xf>
    <xf numFmtId="164" fontId="24" fillId="2" borderId="0" xfId="0" applyNumberFormat="1" applyFont="1" applyFill="1" applyAlignment="1">
      <alignment horizontal="center" vertical="center"/>
    </xf>
    <xf numFmtId="0" fontId="24" fillId="2" borderId="0" xfId="0" applyFont="1" applyFill="1" applyAlignment="1">
      <alignment horizontal="center" vertical="center"/>
    </xf>
    <xf numFmtId="0" fontId="25" fillId="0" borderId="0" xfId="0" applyFont="1" applyAlignment="1">
      <alignment horizontal="center" vertical="center"/>
    </xf>
    <xf numFmtId="0" fontId="18" fillId="0" borderId="0" xfId="0" applyFont="1" applyAlignment="1">
      <alignment horizontal="right" vertical="center"/>
    </xf>
    <xf numFmtId="165" fontId="24" fillId="2" borderId="0" xfId="0" applyNumberFormat="1" applyFont="1" applyFill="1" applyAlignment="1">
      <alignment horizontal="center" vertical="center"/>
    </xf>
    <xf numFmtId="8" fontId="24" fillId="2" borderId="0" xfId="0" applyNumberFormat="1" applyFont="1" applyFill="1" applyAlignment="1">
      <alignment horizontal="center" vertical="center"/>
    </xf>
    <xf numFmtId="165" fontId="17" fillId="0" borderId="0" xfId="0" applyNumberFormat="1" applyFont="1" applyAlignment="1">
      <alignment horizontal="center" vertical="center"/>
    </xf>
    <xf numFmtId="49" fontId="18" fillId="0" borderId="0" xfId="0" applyNumberFormat="1" applyFont="1" applyAlignment="1">
      <alignment horizontal="center" vertical="center"/>
    </xf>
    <xf numFmtId="166" fontId="18" fillId="0" borderId="0" xfId="0" applyNumberFormat="1" applyFont="1" applyAlignment="1">
      <alignment horizontal="center" vertical="center"/>
    </xf>
    <xf numFmtId="0" fontId="17" fillId="0" borderId="0" xfId="0" applyFont="1" applyAlignment="1">
      <alignment horizontal="right" vertical="center"/>
    </xf>
    <xf numFmtId="166" fontId="24" fillId="2" borderId="0" xfId="0" applyNumberFormat="1" applyFont="1" applyFill="1" applyAlignment="1">
      <alignment horizontal="center" vertical="center"/>
    </xf>
    <xf numFmtId="0" fontId="0" fillId="0" borderId="0" xfId="0" applyAlignment="1">
      <alignment horizontal="left"/>
    </xf>
    <xf numFmtId="0" fontId="18" fillId="0" borderId="0" xfId="0" applyFont="1" applyAlignment="1">
      <alignment horizontal="left"/>
    </xf>
    <xf numFmtId="0" fontId="27" fillId="0" borderId="0" xfId="0" applyFont="1" applyAlignment="1">
      <alignment vertical="center"/>
    </xf>
    <xf numFmtId="0" fontId="5" fillId="0" borderId="0" xfId="0" applyFont="1"/>
    <xf numFmtId="0" fontId="5" fillId="0" borderId="0" xfId="0" applyFont="1" applyAlignment="1">
      <alignment horizontal="left"/>
    </xf>
    <xf numFmtId="0" fontId="5" fillId="0" borderId="0" xfId="0" applyFont="1" applyAlignment="1">
      <alignment vertical="top"/>
    </xf>
    <xf numFmtId="0" fontId="0" fillId="0" borderId="0" xfId="0" applyAlignment="1">
      <alignment vertical="top"/>
    </xf>
    <xf numFmtId="0" fontId="0" fillId="0" borderId="0" xfId="0" applyAlignment="1">
      <alignment horizontal="left" vertical="top"/>
    </xf>
    <xf numFmtId="0" fontId="28" fillId="0" borderId="0" xfId="0" applyFont="1" applyAlignment="1">
      <alignment vertical="center"/>
    </xf>
    <xf numFmtId="0" fontId="5" fillId="0" borderId="0" xfId="0" applyFont="1" applyAlignment="1">
      <alignment vertical="top" wrapText="1"/>
    </xf>
    <xf numFmtId="0" fontId="30" fillId="5" borderId="9" xfId="0" applyFont="1" applyFill="1" applyBorder="1" applyAlignment="1">
      <alignment horizontal="left" vertical="top"/>
    </xf>
    <xf numFmtId="14" fontId="30" fillId="5" borderId="9" xfId="0" applyNumberFormat="1" applyFont="1" applyFill="1" applyBorder="1" applyAlignment="1">
      <alignment horizontal="left" vertical="top"/>
    </xf>
    <xf numFmtId="0" fontId="12" fillId="5" borderId="9" xfId="0" applyFont="1" applyFill="1" applyBorder="1" applyAlignment="1">
      <alignment horizontal="left" vertical="top"/>
    </xf>
    <xf numFmtId="2" fontId="30" fillId="5" borderId="9" xfId="0" applyNumberFormat="1" applyFont="1" applyFill="1" applyBorder="1" applyAlignment="1">
      <alignment horizontal="left" vertical="top"/>
    </xf>
    <xf numFmtId="49" fontId="30" fillId="5" borderId="9" xfId="0" applyNumberFormat="1" applyFont="1" applyFill="1" applyBorder="1" applyAlignment="1">
      <alignment horizontal="left" vertical="top"/>
    </xf>
    <xf numFmtId="0" fontId="31" fillId="5" borderId="9" xfId="0" applyFont="1" applyFill="1" applyBorder="1" applyAlignment="1">
      <alignment horizontal="left" vertical="top"/>
    </xf>
    <xf numFmtId="0" fontId="31" fillId="0" borderId="0" xfId="0" applyFont="1" applyAlignment="1">
      <alignment horizontal="left" vertical="top"/>
    </xf>
    <xf numFmtId="0" fontId="12" fillId="5" borderId="9" xfId="1" applyFont="1" applyFill="1" applyBorder="1" applyAlignment="1">
      <alignment horizontal="left" vertical="top"/>
    </xf>
    <xf numFmtId="14" fontId="12" fillId="5" borderId="9" xfId="1" applyNumberFormat="1" applyFont="1" applyFill="1" applyBorder="1" applyAlignment="1">
      <alignment horizontal="left" vertical="top"/>
    </xf>
    <xf numFmtId="2" fontId="12" fillId="5" borderId="9" xfId="1" applyNumberFormat="1" applyFont="1" applyFill="1" applyBorder="1" applyAlignment="1">
      <alignment horizontal="left" vertical="top"/>
    </xf>
    <xf numFmtId="14" fontId="0" fillId="0" borderId="0" xfId="0" applyNumberFormat="1" applyAlignment="1">
      <alignment horizontal="left"/>
    </xf>
    <xf numFmtId="0" fontId="4" fillId="0" borderId="0" xfId="0" applyFont="1" applyAlignment="1">
      <alignment vertical="top"/>
    </xf>
    <xf numFmtId="0" fontId="4" fillId="0" borderId="0" xfId="0" applyFont="1" applyAlignment="1">
      <alignment horizontal="left" vertical="top"/>
    </xf>
    <xf numFmtId="0" fontId="32" fillId="0" borderId="0" xfId="0" applyFont="1" applyAlignment="1">
      <alignment vertical="top" wrapText="1"/>
    </xf>
    <xf numFmtId="0" fontId="4" fillId="0" borderId="0" xfId="0" applyFont="1"/>
    <xf numFmtId="0" fontId="4" fillId="0" borderId="0" xfId="0" applyFont="1" applyAlignment="1">
      <alignment horizontal="left" vertical="top" wrapText="1"/>
    </xf>
    <xf numFmtId="0" fontId="17" fillId="0" borderId="0" xfId="0" applyFont="1"/>
    <xf numFmtId="0" fontId="12" fillId="0" borderId="0" xfId="0" applyFont="1"/>
    <xf numFmtId="0" fontId="17" fillId="0" borderId="0" xfId="0" applyFont="1" applyAlignment="1">
      <alignment vertical="top"/>
    </xf>
    <xf numFmtId="0" fontId="4" fillId="0" borderId="0" xfId="0" applyFont="1" applyAlignment="1">
      <alignment vertical="top" wrapText="1"/>
    </xf>
    <xf numFmtId="0" fontId="4" fillId="0" borderId="0" xfId="0" applyFont="1" applyAlignment="1">
      <alignment horizontal="left"/>
    </xf>
    <xf numFmtId="0" fontId="17" fillId="0" borderId="0" xfId="0" applyFont="1" applyAlignment="1">
      <alignment horizontal="center"/>
    </xf>
    <xf numFmtId="0" fontId="5" fillId="6" borderId="0" xfId="0" applyFont="1" applyFill="1" applyAlignment="1">
      <alignment horizontal="left"/>
    </xf>
    <xf numFmtId="0" fontId="0" fillId="6" borderId="0" xfId="0" applyFill="1" applyAlignment="1">
      <alignment horizontal="left"/>
    </xf>
    <xf numFmtId="14" fontId="0" fillId="6" borderId="0" xfId="0" applyNumberFormat="1" applyFill="1" applyAlignment="1">
      <alignment horizontal="left"/>
    </xf>
    <xf numFmtId="0" fontId="4" fillId="0" borderId="10" xfId="0" applyFont="1" applyBorder="1" applyAlignment="1">
      <alignment horizontal="left" vertical="top"/>
    </xf>
    <xf numFmtId="0" fontId="4" fillId="0" borderId="12" xfId="0" applyFont="1" applyBorder="1" applyAlignment="1">
      <alignment horizontal="left" vertical="top"/>
    </xf>
    <xf numFmtId="0" fontId="4" fillId="0" borderId="11" xfId="0" applyFont="1" applyBorder="1" applyAlignment="1">
      <alignment horizontal="left" vertical="top"/>
    </xf>
    <xf numFmtId="0" fontId="4" fillId="0" borderId="0" xfId="0" applyFont="1" applyProtection="1">
      <protection locked="0"/>
    </xf>
    <xf numFmtId="0" fontId="4" fillId="0" borderId="0" xfId="0" applyFont="1" applyAlignment="1" applyProtection="1">
      <alignment horizontal="left" vertical="top" wrapText="1"/>
      <protection locked="0"/>
    </xf>
    <xf numFmtId="0" fontId="0" fillId="0" borderId="0" xfId="0" applyAlignment="1">
      <alignment horizontal="center"/>
    </xf>
    <xf numFmtId="0" fontId="2" fillId="7" borderId="0" xfId="0" applyFont="1" applyFill="1" applyAlignment="1" applyProtection="1">
      <alignment horizontal="center" vertical="center"/>
      <protection locked="0"/>
    </xf>
    <xf numFmtId="0" fontId="17" fillId="0" borderId="0" xfId="0" applyFont="1" applyAlignment="1" applyProtection="1">
      <alignment horizontal="center" vertical="center"/>
      <protection locked="0"/>
    </xf>
    <xf numFmtId="0" fontId="0" fillId="0" borderId="5" xfId="0" applyBorder="1" applyAlignment="1" applyProtection="1">
      <alignment vertical="center"/>
      <protection locked="0"/>
    </xf>
    <xf numFmtId="0" fontId="2" fillId="0" borderId="3"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0" fillId="0" borderId="0" xfId="0" applyAlignment="1" applyProtection="1">
      <alignment vertical="center"/>
      <protection locked="0"/>
    </xf>
    <xf numFmtId="0" fontId="1" fillId="0" borderId="0" xfId="0" applyFont="1" applyAlignment="1" applyProtection="1">
      <alignment vertical="center"/>
      <protection locked="0"/>
    </xf>
    <xf numFmtId="0" fontId="2" fillId="0" borderId="1"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2" xfId="0" applyFont="1" applyBorder="1" applyAlignment="1" applyProtection="1">
      <alignment vertical="center"/>
      <protection locked="0"/>
    </xf>
    <xf numFmtId="0" fontId="0" fillId="0" borderId="2" xfId="0" applyBorder="1" applyAlignment="1" applyProtection="1">
      <alignment vertical="center"/>
      <protection locked="0"/>
    </xf>
    <xf numFmtId="0" fontId="0" fillId="0" borderId="4" xfId="0" applyBorder="1" applyAlignment="1" applyProtection="1">
      <alignment vertical="center"/>
      <protection locked="0"/>
    </xf>
    <xf numFmtId="0" fontId="3"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2" fillId="0" borderId="0" xfId="0" applyFont="1" applyAlignment="1" applyProtection="1">
      <alignment vertical="center"/>
      <protection locked="0"/>
    </xf>
    <xf numFmtId="0" fontId="7" fillId="0" borderId="0" xfId="0" applyFont="1" applyAlignment="1" applyProtection="1">
      <alignment vertical="center"/>
      <protection locked="0"/>
    </xf>
    <xf numFmtId="0" fontId="6" fillId="0" borderId="0" xfId="0" applyFont="1" applyAlignment="1" applyProtection="1">
      <alignment vertical="center"/>
      <protection locked="0"/>
    </xf>
    <xf numFmtId="0" fontId="2" fillId="0" borderId="3" xfId="0" applyFont="1" applyBorder="1" applyAlignment="1" applyProtection="1">
      <alignment horizontal="left" vertical="center"/>
      <protection locked="0"/>
    </xf>
    <xf numFmtId="0" fontId="2" fillId="0" borderId="0" xfId="0" applyFont="1" applyAlignment="1" applyProtection="1">
      <alignment vertical="center" wrapText="1"/>
      <protection locked="0"/>
    </xf>
    <xf numFmtId="0" fontId="12" fillId="0" borderId="0" xfId="0" applyFont="1" applyAlignment="1" applyProtection="1">
      <alignment vertical="center"/>
      <protection locked="0"/>
    </xf>
    <xf numFmtId="0" fontId="8" fillId="0" borderId="0" xfId="0" applyFont="1" applyAlignment="1" applyProtection="1">
      <alignment horizontal="center" vertical="center"/>
      <protection locked="0"/>
    </xf>
    <xf numFmtId="0" fontId="2" fillId="0" borderId="0" xfId="0" applyFont="1" applyAlignment="1" applyProtection="1">
      <alignment horizontal="center" vertical="center" wrapText="1"/>
      <protection locked="0"/>
    </xf>
    <xf numFmtId="0" fontId="17" fillId="0" borderId="0" xfId="0" applyFont="1" applyAlignment="1" applyProtection="1">
      <alignment vertical="center"/>
      <protection locked="0"/>
    </xf>
    <xf numFmtId="0" fontId="1" fillId="7" borderId="0" xfId="0" applyFont="1" applyFill="1" applyAlignment="1" applyProtection="1">
      <alignment vertical="center"/>
      <protection locked="0"/>
    </xf>
    <xf numFmtId="0" fontId="5" fillId="0" borderId="0" xfId="0" applyFont="1" applyAlignment="1" applyProtection="1">
      <alignment vertical="center"/>
      <protection locked="0"/>
    </xf>
    <xf numFmtId="0" fontId="5" fillId="0" borderId="0" xfId="0" applyFont="1" applyAlignment="1" applyProtection="1">
      <alignment horizontal="center" vertical="center"/>
      <protection locked="0"/>
    </xf>
    <xf numFmtId="0" fontId="3" fillId="0" borderId="0" xfId="0" applyFont="1" applyAlignment="1" applyProtection="1">
      <alignment horizontal="center" vertical="center" wrapText="1"/>
      <protection locked="0"/>
    </xf>
    <xf numFmtId="0" fontId="9" fillId="0" borderId="3" xfId="0" applyFont="1" applyBorder="1" applyAlignment="1" applyProtection="1">
      <alignment horizontal="left" vertical="center"/>
      <protection locked="0"/>
    </xf>
    <xf numFmtId="0" fontId="14" fillId="0" borderId="0" xfId="0" applyFont="1" applyAlignment="1" applyProtection="1">
      <alignment horizontal="center" vertical="center"/>
      <protection locked="0"/>
    </xf>
    <xf numFmtId="0" fontId="12" fillId="0" borderId="0" xfId="0" applyFont="1" applyAlignment="1" applyProtection="1">
      <alignment horizontal="center" vertical="center"/>
      <protection locked="0"/>
    </xf>
    <xf numFmtId="0" fontId="12" fillId="0" borderId="7" xfId="0" applyFont="1" applyBorder="1" applyAlignment="1" applyProtection="1">
      <alignment vertical="center"/>
      <protection locked="0"/>
    </xf>
    <xf numFmtId="0" fontId="12" fillId="0" borderId="8" xfId="0" applyFont="1" applyBorder="1" applyAlignment="1" applyProtection="1">
      <alignment vertical="center"/>
      <protection locked="0"/>
    </xf>
    <xf numFmtId="0" fontId="12" fillId="0" borderId="6" xfId="0" applyFont="1" applyBorder="1" applyAlignment="1" applyProtection="1">
      <alignment vertical="center"/>
      <protection locked="0"/>
    </xf>
    <xf numFmtId="0" fontId="1" fillId="0" borderId="3" xfId="0" applyFont="1" applyBorder="1" applyAlignment="1" applyProtection="1">
      <alignment vertical="center"/>
      <protection locked="0"/>
    </xf>
    <xf numFmtId="0" fontId="1" fillId="0" borderId="5" xfId="0" applyFont="1" applyBorder="1" applyAlignment="1" applyProtection="1">
      <alignment vertical="center"/>
      <protection locked="0"/>
    </xf>
    <xf numFmtId="0" fontId="1" fillId="0" borderId="8" xfId="0" applyFont="1" applyBorder="1" applyAlignment="1" applyProtection="1">
      <alignment vertical="center"/>
      <protection locked="0"/>
    </xf>
    <xf numFmtId="0" fontId="4" fillId="0" borderId="0" xfId="0" applyFont="1" applyAlignment="1" applyProtection="1">
      <alignment vertical="center" wrapText="1"/>
      <protection locked="0"/>
    </xf>
    <xf numFmtId="0" fontId="3" fillId="0" borderId="7" xfId="0" applyFont="1" applyBorder="1" applyAlignment="1" applyProtection="1">
      <alignment vertical="center"/>
      <protection locked="0"/>
    </xf>
    <xf numFmtId="0" fontId="0" fillId="0" borderId="1" xfId="0" applyBorder="1" applyAlignment="1" applyProtection="1">
      <alignment vertical="center"/>
      <protection locked="0"/>
    </xf>
    <xf numFmtId="0" fontId="1" fillId="0" borderId="7" xfId="0" applyFont="1" applyBorder="1" applyAlignment="1" applyProtection="1">
      <alignment vertical="center"/>
      <protection locked="0"/>
    </xf>
    <xf numFmtId="0" fontId="1" fillId="0" borderId="6" xfId="0" applyFont="1" applyBorder="1" applyAlignment="1" applyProtection="1">
      <alignment vertical="center"/>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vertical="center"/>
      <protection locked="0"/>
    </xf>
    <xf numFmtId="0" fontId="1" fillId="0" borderId="3" xfId="0" applyFont="1" applyBorder="1" applyAlignment="1" applyProtection="1">
      <alignment horizontal="center" vertical="center"/>
      <protection locked="0"/>
    </xf>
    <xf numFmtId="0" fontId="1" fillId="0" borderId="3" xfId="0" applyFont="1" applyBorder="1" applyAlignment="1" applyProtection="1">
      <alignment horizontal="center" vertical="center" wrapText="1"/>
      <protection locked="0"/>
    </xf>
    <xf numFmtId="0" fontId="1" fillId="0" borderId="0" xfId="0" applyFont="1" applyAlignment="1" applyProtection="1">
      <alignment vertical="center" wrapText="1"/>
      <protection locked="0"/>
    </xf>
    <xf numFmtId="0" fontId="1" fillId="0" borderId="0" xfId="0" applyFont="1" applyAlignment="1" applyProtection="1">
      <alignment horizontal="left" vertical="center"/>
      <protection locked="0"/>
    </xf>
    <xf numFmtId="0" fontId="17" fillId="7" borderId="3" xfId="0" applyFont="1" applyFill="1" applyBorder="1" applyAlignment="1">
      <alignment vertical="center"/>
    </xf>
    <xf numFmtId="0" fontId="17" fillId="7" borderId="0" xfId="0" applyFont="1" applyFill="1" applyAlignment="1">
      <alignment vertical="center"/>
    </xf>
    <xf numFmtId="0" fontId="17" fillId="7" borderId="5" xfId="0" applyFont="1" applyFill="1" applyBorder="1" applyAlignment="1">
      <alignment vertical="center"/>
    </xf>
    <xf numFmtId="0" fontId="1" fillId="7" borderId="0" xfId="0" applyFont="1" applyFill="1" applyAlignment="1">
      <alignment vertical="center"/>
    </xf>
    <xf numFmtId="0" fontId="17" fillId="7" borderId="9" xfId="0" applyFont="1" applyFill="1" applyBorder="1" applyAlignment="1">
      <alignment horizontal="left" vertical="center"/>
    </xf>
    <xf numFmtId="0" fontId="17" fillId="7" borderId="10" xfId="0" applyFont="1" applyFill="1" applyBorder="1" applyAlignment="1">
      <alignment horizontal="left" vertical="center"/>
    </xf>
    <xf numFmtId="0" fontId="17" fillId="7" borderId="12" xfId="0" applyFont="1" applyFill="1" applyBorder="1" applyAlignment="1">
      <alignment horizontal="left" vertical="center"/>
    </xf>
    <xf numFmtId="0" fontId="17" fillId="7" borderId="11" xfId="0" applyFont="1" applyFill="1" applyBorder="1" applyAlignment="1">
      <alignment horizontal="left" vertical="center"/>
    </xf>
    <xf numFmtId="0" fontId="4" fillId="7" borderId="0" xfId="0" applyFont="1" applyFill="1" applyAlignment="1" applyProtection="1">
      <alignment horizontal="center" vertical="center"/>
      <protection locked="0"/>
    </xf>
    <xf numFmtId="0" fontId="0" fillId="7" borderId="0" xfId="0" applyFill="1" applyAlignment="1" applyProtection="1">
      <alignment vertical="center"/>
      <protection locked="0"/>
    </xf>
    <xf numFmtId="0" fontId="3" fillId="7" borderId="0" xfId="0" applyFont="1" applyFill="1" applyAlignment="1" applyProtection="1">
      <alignment vertical="center"/>
      <protection locked="0"/>
    </xf>
    <xf numFmtId="0" fontId="2" fillId="7" borderId="0" xfId="0" applyFont="1" applyFill="1" applyAlignment="1" applyProtection="1">
      <alignment horizontal="left" vertical="center"/>
      <protection locked="0"/>
    </xf>
    <xf numFmtId="0" fontId="3" fillId="7" borderId="0" xfId="0" applyFont="1" applyFill="1" applyAlignment="1" applyProtection="1">
      <alignment horizontal="center" vertical="center"/>
      <protection locked="0"/>
    </xf>
    <xf numFmtId="0" fontId="1" fillId="7" borderId="8" xfId="0" applyFont="1" applyFill="1" applyBorder="1" applyAlignment="1" applyProtection="1">
      <alignment vertical="center"/>
      <protection locked="0"/>
    </xf>
    <xf numFmtId="0" fontId="34" fillId="0" borderId="0" xfId="0" applyFont="1" applyAlignment="1">
      <alignment horizontal="left" vertical="top" wrapText="1"/>
    </xf>
    <xf numFmtId="49" fontId="4" fillId="0" borderId="0" xfId="0" applyNumberFormat="1" applyFont="1" applyAlignment="1" applyProtection="1">
      <alignment vertical="top"/>
      <protection locked="0"/>
    </xf>
    <xf numFmtId="49" fontId="4" fillId="0" borderId="0" xfId="0" applyNumberFormat="1" applyFont="1" applyAlignment="1" applyProtection="1">
      <alignment horizontal="left" vertical="top"/>
      <protection locked="0"/>
    </xf>
    <xf numFmtId="49" fontId="4" fillId="0" borderId="0" xfId="0" applyNumberFormat="1" applyFont="1" applyProtection="1">
      <protection locked="0"/>
    </xf>
    <xf numFmtId="49" fontId="17" fillId="0" borderId="0" xfId="0" applyNumberFormat="1" applyFont="1" applyAlignment="1" applyProtection="1">
      <alignment horizontal="center" vertical="center"/>
      <protection locked="0"/>
    </xf>
    <xf numFmtId="49" fontId="0" fillId="0" borderId="0" xfId="0" applyNumberFormat="1" applyAlignment="1" applyProtection="1">
      <alignment vertical="center"/>
      <protection locked="0"/>
    </xf>
    <xf numFmtId="49" fontId="5" fillId="0" borderId="0" xfId="0" applyNumberFormat="1" applyFont="1" applyAlignment="1" applyProtection="1">
      <alignment vertical="center"/>
      <protection locked="0"/>
    </xf>
    <xf numFmtId="49" fontId="1" fillId="0" borderId="0" xfId="0" applyNumberFormat="1" applyFont="1" applyAlignment="1" applyProtection="1">
      <alignment vertical="center"/>
      <protection locked="0"/>
    </xf>
    <xf numFmtId="49" fontId="2" fillId="0" borderId="0" xfId="0" applyNumberFormat="1" applyFont="1" applyAlignment="1" applyProtection="1">
      <alignment horizontal="center" vertical="center"/>
      <protection locked="0"/>
    </xf>
    <xf numFmtId="49" fontId="2" fillId="0" borderId="8" xfId="0" applyNumberFormat="1" applyFont="1" applyBorder="1" applyAlignment="1" applyProtection="1">
      <alignment vertical="center"/>
      <protection locked="0"/>
    </xf>
    <xf numFmtId="49" fontId="2" fillId="0" borderId="2" xfId="0" applyNumberFormat="1" applyFont="1" applyBorder="1" applyAlignment="1" applyProtection="1">
      <alignment vertical="center"/>
      <protection locked="0"/>
    </xf>
    <xf numFmtId="49" fontId="2" fillId="0" borderId="0" xfId="0" applyNumberFormat="1" applyFont="1" applyAlignment="1" applyProtection="1">
      <alignment vertical="center"/>
      <protection locked="0"/>
    </xf>
    <xf numFmtId="49" fontId="12" fillId="0" borderId="0" xfId="0" applyNumberFormat="1" applyFont="1" applyAlignment="1" applyProtection="1">
      <alignment vertical="center"/>
      <protection locked="0"/>
    </xf>
    <xf numFmtId="49" fontId="3" fillId="0" borderId="0" xfId="0" applyNumberFormat="1" applyFont="1" applyAlignment="1" applyProtection="1">
      <alignment vertical="center" wrapText="1"/>
      <protection locked="0"/>
    </xf>
    <xf numFmtId="49" fontId="17" fillId="0" borderId="0" xfId="0" applyNumberFormat="1" applyFont="1" applyAlignment="1" applyProtection="1">
      <alignment vertical="center"/>
      <protection locked="0"/>
    </xf>
    <xf numFmtId="0" fontId="27" fillId="0" borderId="0" xfId="0" applyFont="1" applyAlignment="1">
      <alignment horizontal="center" vertical="center"/>
    </xf>
    <xf numFmtId="0" fontId="28" fillId="0" borderId="0" xfId="0" applyFont="1" applyAlignment="1">
      <alignment horizontal="center" vertical="center"/>
    </xf>
    <xf numFmtId="0" fontId="17" fillId="0" borderId="9" xfId="0" applyFont="1" applyBorder="1" applyAlignment="1">
      <alignment horizontal="left" vertical="top"/>
    </xf>
    <xf numFmtId="0" fontId="17" fillId="0" borderId="10" xfId="0" applyFont="1" applyBorder="1" applyAlignment="1">
      <alignment horizontal="left" vertical="top"/>
    </xf>
    <xf numFmtId="49" fontId="4" fillId="0" borderId="9" xfId="0" applyNumberFormat="1" applyFont="1" applyBorder="1" applyAlignment="1" applyProtection="1">
      <alignment horizontal="left"/>
      <protection locked="0"/>
    </xf>
    <xf numFmtId="49" fontId="4" fillId="0" borderId="9" xfId="0" applyNumberFormat="1" applyFont="1" applyBorder="1" applyAlignment="1" applyProtection="1">
      <alignment horizontal="left" vertical="top" wrapText="1"/>
      <protection locked="0"/>
    </xf>
    <xf numFmtId="0" fontId="17" fillId="3" borderId="0" xfId="0" applyFont="1" applyFill="1" applyAlignment="1">
      <alignment horizontal="center"/>
    </xf>
    <xf numFmtId="0" fontId="17" fillId="4" borderId="0" xfId="0" applyFont="1" applyFill="1" applyAlignment="1">
      <alignment horizontal="center" vertical="center"/>
    </xf>
    <xf numFmtId="49" fontId="4" fillId="0" borderId="9" xfId="0" applyNumberFormat="1" applyFont="1" applyBorder="1" applyAlignment="1" applyProtection="1">
      <alignment horizontal="left" vertical="top"/>
      <protection locked="0"/>
    </xf>
    <xf numFmtId="0" fontId="4" fillId="0" borderId="1" xfId="0" applyFont="1" applyBorder="1" applyAlignment="1">
      <alignment horizontal="left" vertical="top" wrapText="1"/>
    </xf>
    <xf numFmtId="0" fontId="4" fillId="0" borderId="2" xfId="0" applyFont="1" applyBorder="1" applyAlignment="1">
      <alignment horizontal="left" vertical="top" wrapText="1"/>
    </xf>
    <xf numFmtId="0" fontId="4" fillId="0" borderId="4" xfId="0" applyFont="1" applyBorder="1" applyAlignment="1">
      <alignment horizontal="left" vertical="top"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4" fillId="0" borderId="6" xfId="0" applyFont="1" applyBorder="1" applyAlignment="1">
      <alignment horizontal="left" vertical="top" wrapText="1"/>
    </xf>
    <xf numFmtId="0" fontId="4" fillId="0" borderId="10" xfId="0" applyFont="1" applyBorder="1" applyAlignment="1">
      <alignment horizontal="left" vertical="top"/>
    </xf>
    <xf numFmtId="0" fontId="4" fillId="0" borderId="12" xfId="0" applyFont="1" applyBorder="1" applyAlignment="1">
      <alignment horizontal="left" vertical="top"/>
    </xf>
    <xf numFmtId="0" fontId="4" fillId="0" borderId="11" xfId="0" applyFont="1" applyBorder="1" applyAlignment="1">
      <alignment horizontal="left" vertical="top"/>
    </xf>
    <xf numFmtId="0" fontId="4" fillId="0" borderId="9" xfId="0" applyFont="1" applyBorder="1" applyAlignment="1">
      <alignment horizontal="left" vertical="top" wrapText="1"/>
    </xf>
    <xf numFmtId="0" fontId="4" fillId="0" borderId="9" xfId="0" applyFont="1" applyBorder="1" applyAlignment="1" applyProtection="1">
      <alignment horizontal="left" vertical="top" wrapText="1"/>
      <protection locked="0"/>
    </xf>
    <xf numFmtId="0" fontId="4" fillId="0" borderId="9" xfId="0" applyFont="1" applyBorder="1" applyAlignment="1" applyProtection="1">
      <alignment horizontal="left"/>
      <protection locked="0"/>
    </xf>
    <xf numFmtId="0" fontId="4" fillId="0" borderId="9" xfId="0" applyFont="1" applyBorder="1" applyAlignment="1" applyProtection="1">
      <alignment vertical="top"/>
      <protection locked="0"/>
    </xf>
    <xf numFmtId="0" fontId="4" fillId="0" borderId="10" xfId="0" applyFont="1" applyBorder="1" applyAlignment="1" applyProtection="1">
      <alignment horizontal="left" vertical="top" wrapText="1"/>
      <protection locked="0"/>
    </xf>
    <xf numFmtId="0" fontId="4" fillId="0" borderId="12"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4" fillId="0" borderId="10" xfId="0" applyFont="1" applyBorder="1" applyAlignment="1" applyProtection="1">
      <alignment horizontal="left"/>
      <protection locked="0"/>
    </xf>
    <xf numFmtId="0" fontId="4" fillId="0" borderId="12" xfId="0" applyFont="1" applyBorder="1" applyAlignment="1" applyProtection="1">
      <alignment horizontal="left"/>
      <protection locked="0"/>
    </xf>
    <xf numFmtId="0" fontId="4" fillId="0" borderId="11" xfId="0" applyFont="1" applyBorder="1" applyAlignment="1" applyProtection="1">
      <alignment horizontal="left"/>
      <protection locked="0"/>
    </xf>
    <xf numFmtId="0" fontId="4" fillId="0" borderId="10" xfId="0" applyFont="1" applyBorder="1" applyAlignment="1">
      <alignment horizontal="left" vertical="top" wrapText="1"/>
    </xf>
    <xf numFmtId="0" fontId="4" fillId="0" borderId="12" xfId="0" applyFont="1" applyBorder="1" applyAlignment="1">
      <alignment horizontal="left" vertical="top" wrapText="1"/>
    </xf>
    <xf numFmtId="0" fontId="4" fillId="0" borderId="11" xfId="0" applyFont="1" applyBorder="1" applyAlignment="1">
      <alignment horizontal="left" vertical="top" wrapText="1"/>
    </xf>
    <xf numFmtId="14" fontId="4" fillId="0" borderId="10" xfId="0" applyNumberFormat="1" applyFont="1" applyBorder="1" applyAlignment="1" applyProtection="1">
      <alignment horizontal="left" vertical="top" wrapText="1"/>
      <protection locked="0"/>
    </xf>
    <xf numFmtId="14" fontId="4" fillId="0" borderId="12" xfId="0" applyNumberFormat="1" applyFont="1" applyBorder="1" applyAlignment="1" applyProtection="1">
      <alignment horizontal="left" vertical="top" wrapText="1"/>
      <protection locked="0"/>
    </xf>
    <xf numFmtId="14" fontId="4" fillId="0" borderId="11" xfId="0" applyNumberFormat="1" applyFont="1" applyBorder="1" applyAlignment="1" applyProtection="1">
      <alignment horizontal="left" vertical="top" wrapText="1"/>
      <protection locked="0"/>
    </xf>
    <xf numFmtId="49" fontId="4" fillId="0" borderId="9" xfId="0" applyNumberFormat="1" applyFont="1" applyBorder="1" applyProtection="1">
      <protection locked="0"/>
    </xf>
    <xf numFmtId="0" fontId="34" fillId="0" borderId="0" xfId="0" applyFont="1" applyAlignment="1">
      <alignment horizontal="left" vertical="top" wrapText="1"/>
    </xf>
    <xf numFmtId="0" fontId="17" fillId="4" borderId="0" xfId="0" applyFont="1" applyFill="1" applyAlignment="1">
      <alignment horizontal="center" vertical="top"/>
    </xf>
    <xf numFmtId="49" fontId="2" fillId="0" borderId="9" xfId="0" applyNumberFormat="1" applyFont="1" applyBorder="1" applyAlignment="1" applyProtection="1">
      <alignment horizontal="left" vertical="center"/>
      <protection locked="0"/>
    </xf>
    <xf numFmtId="49" fontId="35" fillId="0" borderId="9" xfId="0" applyNumberFormat="1" applyFont="1" applyBorder="1" applyAlignment="1" applyProtection="1">
      <alignment horizontal="left" vertical="top" wrapText="1"/>
      <protection locked="0"/>
    </xf>
    <xf numFmtId="49" fontId="13" fillId="0" borderId="9" xfId="0" applyNumberFormat="1" applyFont="1" applyBorder="1" applyAlignment="1" applyProtection="1">
      <alignment horizontal="center" vertical="center"/>
      <protection locked="0"/>
    </xf>
    <xf numFmtId="49" fontId="17" fillId="0" borderId="2" xfId="0" applyNumberFormat="1" applyFont="1" applyBorder="1" applyAlignment="1" applyProtection="1">
      <alignment horizontal="center" vertical="center"/>
      <protection locked="0"/>
    </xf>
    <xf numFmtId="49" fontId="17" fillId="0" borderId="4" xfId="0" applyNumberFormat="1" applyFont="1" applyBorder="1" applyAlignment="1" applyProtection="1">
      <alignment horizontal="center" vertical="center"/>
      <protection locked="0"/>
    </xf>
    <xf numFmtId="49" fontId="17" fillId="0" borderId="0" xfId="0" applyNumberFormat="1" applyFont="1" applyAlignment="1" applyProtection="1">
      <alignment horizontal="center" vertical="center"/>
      <protection locked="0"/>
    </xf>
    <xf numFmtId="49" fontId="17" fillId="0" borderId="5" xfId="0" applyNumberFormat="1" applyFont="1" applyBorder="1" applyAlignment="1" applyProtection="1">
      <alignment horizontal="center" vertical="center"/>
      <protection locked="0"/>
    </xf>
    <xf numFmtId="49" fontId="17" fillId="0" borderId="8" xfId="0" applyNumberFormat="1" applyFont="1" applyBorder="1" applyAlignment="1" applyProtection="1">
      <alignment horizontal="center" vertical="center"/>
      <protection locked="0"/>
    </xf>
    <xf numFmtId="49" fontId="17" fillId="0" borderId="6" xfId="0" applyNumberFormat="1" applyFont="1" applyBorder="1" applyAlignment="1" applyProtection="1">
      <alignment horizontal="center" vertical="center"/>
      <protection locked="0"/>
    </xf>
    <xf numFmtId="49" fontId="17" fillId="0" borderId="1" xfId="0" applyNumberFormat="1" applyFont="1" applyBorder="1" applyAlignment="1" applyProtection="1">
      <alignment horizontal="center" vertical="center"/>
      <protection locked="0"/>
    </xf>
    <xf numFmtId="49" fontId="17" fillId="0" borderId="3" xfId="0" applyNumberFormat="1" applyFont="1" applyBorder="1" applyAlignment="1" applyProtection="1">
      <alignment horizontal="center" vertical="center"/>
      <protection locked="0"/>
    </xf>
    <xf numFmtId="49" fontId="17" fillId="0" borderId="7" xfId="0" applyNumberFormat="1" applyFont="1" applyBorder="1" applyAlignment="1" applyProtection="1">
      <alignment horizontal="center" vertical="center"/>
      <protection locked="0"/>
    </xf>
    <xf numFmtId="49" fontId="17" fillId="0" borderId="9" xfId="0" applyNumberFormat="1" applyFont="1" applyBorder="1" applyAlignment="1" applyProtection="1">
      <alignment horizontal="center" vertical="center"/>
      <protection locked="0"/>
    </xf>
    <xf numFmtId="49" fontId="17" fillId="0" borderId="1" xfId="0" applyNumberFormat="1" applyFont="1" applyBorder="1" applyAlignment="1" applyProtection="1">
      <alignment horizontal="left" vertical="center"/>
      <protection locked="0"/>
    </xf>
    <xf numFmtId="49" fontId="17" fillId="0" borderId="2" xfId="0" applyNumberFormat="1" applyFont="1" applyBorder="1" applyAlignment="1" applyProtection="1">
      <alignment horizontal="left" vertical="center"/>
      <protection locked="0"/>
    </xf>
    <xf numFmtId="49" fontId="17" fillId="0" borderId="4" xfId="0" applyNumberFormat="1" applyFont="1" applyBorder="1" applyAlignment="1" applyProtection="1">
      <alignment horizontal="left" vertical="center"/>
      <protection locked="0"/>
    </xf>
    <xf numFmtId="49" fontId="17" fillId="0" borderId="3" xfId="0" applyNumberFormat="1" applyFont="1" applyBorder="1" applyAlignment="1" applyProtection="1">
      <alignment horizontal="left" vertical="center"/>
      <protection locked="0"/>
    </xf>
    <xf numFmtId="49" fontId="17" fillId="0" borderId="0" xfId="0" applyNumberFormat="1" applyFont="1" applyAlignment="1" applyProtection="1">
      <alignment horizontal="left" vertical="center"/>
      <protection locked="0"/>
    </xf>
    <xf numFmtId="49" fontId="17" fillId="0" borderId="5" xfId="0" applyNumberFormat="1" applyFont="1" applyBorder="1" applyAlignment="1" applyProtection="1">
      <alignment horizontal="left" vertical="center"/>
      <protection locked="0"/>
    </xf>
    <xf numFmtId="49" fontId="17" fillId="0" borderId="7" xfId="0" applyNumberFormat="1" applyFont="1" applyBorder="1" applyAlignment="1" applyProtection="1">
      <alignment horizontal="left" vertical="center"/>
      <protection locked="0"/>
    </xf>
    <xf numFmtId="49" fontId="17" fillId="0" borderId="8" xfId="0" applyNumberFormat="1" applyFont="1" applyBorder="1" applyAlignment="1" applyProtection="1">
      <alignment horizontal="left" vertical="center"/>
      <protection locked="0"/>
    </xf>
    <xf numFmtId="49" fontId="17" fillId="0" borderId="6" xfId="0" applyNumberFormat="1" applyFont="1" applyBorder="1" applyAlignment="1" applyProtection="1">
      <alignment horizontal="left" vertical="center"/>
      <protection locked="0"/>
    </xf>
    <xf numFmtId="49" fontId="2" fillId="0" borderId="9" xfId="0" applyNumberFormat="1" applyFont="1" applyBorder="1" applyAlignment="1" applyProtection="1">
      <alignment horizontal="center" vertical="center"/>
      <protection locked="0"/>
    </xf>
    <xf numFmtId="0" fontId="2" fillId="0" borderId="0" xfId="0" applyFont="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49" fontId="3" fillId="0" borderId="7" xfId="0" applyNumberFormat="1" applyFont="1" applyBorder="1" applyAlignment="1" applyProtection="1">
      <alignment horizontal="center" vertical="center"/>
      <protection locked="0"/>
    </xf>
    <xf numFmtId="49" fontId="3" fillId="0" borderId="6" xfId="0" applyNumberFormat="1" applyFont="1" applyBorder="1" applyAlignment="1" applyProtection="1">
      <alignment horizontal="center" vertical="center"/>
      <protection locked="0"/>
    </xf>
    <xf numFmtId="49" fontId="2" fillId="0" borderId="1" xfId="0" applyNumberFormat="1" applyFont="1" applyBorder="1" applyAlignment="1" applyProtection="1">
      <alignment horizontal="center" vertical="center"/>
      <protection locked="0"/>
    </xf>
    <xf numFmtId="49" fontId="2" fillId="0" borderId="2" xfId="0" applyNumberFormat="1" applyFont="1" applyBorder="1" applyAlignment="1" applyProtection="1">
      <alignment horizontal="center" vertical="center"/>
      <protection locked="0"/>
    </xf>
    <xf numFmtId="49" fontId="2" fillId="0" borderId="4" xfId="0" applyNumberFormat="1" applyFont="1" applyBorder="1" applyAlignment="1" applyProtection="1">
      <alignment horizontal="center" vertical="center"/>
      <protection locked="0"/>
    </xf>
    <xf numFmtId="49" fontId="2" fillId="0" borderId="7" xfId="0" applyNumberFormat="1" applyFont="1" applyBorder="1" applyAlignment="1" applyProtection="1">
      <alignment horizontal="center" vertical="center"/>
      <protection locked="0"/>
    </xf>
    <xf numFmtId="49" fontId="2" fillId="0" borderId="8" xfId="0" applyNumberFormat="1" applyFont="1" applyBorder="1" applyAlignment="1" applyProtection="1">
      <alignment horizontal="center" vertical="center"/>
      <protection locked="0"/>
    </xf>
    <xf numFmtId="49" fontId="2" fillId="0" borderId="6" xfId="0" applyNumberFormat="1" applyFont="1" applyBorder="1" applyAlignment="1" applyProtection="1">
      <alignment horizontal="center" vertical="center"/>
      <protection locked="0"/>
    </xf>
    <xf numFmtId="49" fontId="2" fillId="0" borderId="0" xfId="0" applyNumberFormat="1" applyFont="1" applyAlignment="1" applyProtection="1">
      <alignment horizontal="center" vertical="center" wrapText="1"/>
      <protection locked="0"/>
    </xf>
    <xf numFmtId="49" fontId="2" fillId="0" borderId="5" xfId="0" applyNumberFormat="1" applyFont="1" applyBorder="1" applyAlignment="1" applyProtection="1">
      <alignment horizontal="center" vertical="center" wrapText="1"/>
      <protection locked="0"/>
    </xf>
    <xf numFmtId="0" fontId="2" fillId="0" borderId="3"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0" fillId="7" borderId="1" xfId="0" applyFill="1" applyBorder="1" applyAlignment="1" applyProtection="1">
      <alignment horizontal="center" vertical="center"/>
      <protection locked="0"/>
    </xf>
    <xf numFmtId="0" fontId="0" fillId="7" borderId="4" xfId="0" applyFill="1" applyBorder="1" applyAlignment="1" applyProtection="1">
      <alignment horizontal="center" vertical="center"/>
      <protection locked="0"/>
    </xf>
    <xf numFmtId="0" fontId="0" fillId="7" borderId="7" xfId="0" applyFill="1" applyBorder="1" applyAlignment="1" applyProtection="1">
      <alignment horizontal="center" vertical="center"/>
      <protection locked="0"/>
    </xf>
    <xf numFmtId="0" fontId="0" fillId="7" borderId="6" xfId="0" applyFill="1" applyBorder="1" applyAlignment="1" applyProtection="1">
      <alignment horizontal="center" vertical="center"/>
      <protection locked="0"/>
    </xf>
    <xf numFmtId="164" fontId="17" fillId="0" borderId="1" xfId="0" applyNumberFormat="1" applyFont="1" applyBorder="1" applyAlignment="1" applyProtection="1">
      <alignment horizontal="center" vertical="center"/>
      <protection locked="0"/>
    </xf>
    <xf numFmtId="164" fontId="17" fillId="0" borderId="2" xfId="0" applyNumberFormat="1" applyFont="1" applyBorder="1" applyAlignment="1" applyProtection="1">
      <alignment horizontal="center" vertical="center"/>
      <protection locked="0"/>
    </xf>
    <xf numFmtId="164" fontId="17" fillId="0" borderId="4" xfId="0" applyNumberFormat="1" applyFont="1" applyBorder="1" applyAlignment="1" applyProtection="1">
      <alignment horizontal="center" vertical="center"/>
      <protection locked="0"/>
    </xf>
    <xf numFmtId="164" fontId="17" fillId="0" borderId="7" xfId="0" applyNumberFormat="1" applyFont="1" applyBorder="1" applyAlignment="1" applyProtection="1">
      <alignment horizontal="center" vertical="center"/>
      <protection locked="0"/>
    </xf>
    <xf numFmtId="164" fontId="17" fillId="0" borderId="8" xfId="0" applyNumberFormat="1" applyFont="1" applyBorder="1" applyAlignment="1" applyProtection="1">
      <alignment horizontal="center" vertical="center"/>
      <protection locked="0"/>
    </xf>
    <xf numFmtId="164" fontId="17" fillId="0" borderId="6" xfId="0" applyNumberFormat="1" applyFont="1" applyBorder="1" applyAlignment="1" applyProtection="1">
      <alignment horizontal="center" vertical="center"/>
      <protection locked="0"/>
    </xf>
    <xf numFmtId="0" fontId="12" fillId="7" borderId="1" xfId="0" applyFont="1" applyFill="1" applyBorder="1" applyAlignment="1" applyProtection="1">
      <alignment horizontal="center" vertical="center"/>
      <protection locked="0"/>
    </xf>
    <xf numFmtId="0" fontId="12" fillId="7" borderId="2" xfId="0" applyFont="1" applyFill="1" applyBorder="1" applyAlignment="1" applyProtection="1">
      <alignment horizontal="center" vertical="center"/>
      <protection locked="0"/>
    </xf>
    <xf numFmtId="0" fontId="12" fillId="7" borderId="4" xfId="0" applyFont="1" applyFill="1" applyBorder="1" applyAlignment="1" applyProtection="1">
      <alignment horizontal="center" vertical="center"/>
      <protection locked="0"/>
    </xf>
    <xf numFmtId="0" fontId="12" fillId="7" borderId="3" xfId="0" applyFont="1" applyFill="1" applyBorder="1" applyAlignment="1" applyProtection="1">
      <alignment horizontal="center" vertical="center"/>
      <protection locked="0"/>
    </xf>
    <xf numFmtId="0" fontId="12" fillId="7" borderId="0" xfId="0" applyFont="1" applyFill="1" applyAlignment="1" applyProtection="1">
      <alignment horizontal="center" vertical="center"/>
      <protection locked="0"/>
    </xf>
    <xf numFmtId="0" fontId="12" fillId="7" borderId="5" xfId="0" applyFont="1" applyFill="1" applyBorder="1" applyAlignment="1" applyProtection="1">
      <alignment horizontal="center" vertical="center"/>
      <protection locked="0"/>
    </xf>
    <xf numFmtId="0" fontId="12" fillId="7" borderId="7" xfId="0" applyFont="1" applyFill="1" applyBorder="1" applyAlignment="1" applyProtection="1">
      <alignment horizontal="center" vertical="center"/>
      <protection locked="0"/>
    </xf>
    <xf numFmtId="0" fontId="12" fillId="7" borderId="8" xfId="0" applyFont="1" applyFill="1" applyBorder="1" applyAlignment="1" applyProtection="1">
      <alignment horizontal="center" vertical="center"/>
      <protection locked="0"/>
    </xf>
    <xf numFmtId="0" fontId="12" fillId="7" borderId="6" xfId="0" applyFont="1" applyFill="1" applyBorder="1" applyAlignment="1" applyProtection="1">
      <alignment horizontal="center" vertical="center"/>
      <protection locked="0"/>
    </xf>
    <xf numFmtId="0" fontId="2" fillId="7" borderId="0" xfId="0" applyFont="1" applyFill="1" applyAlignment="1" applyProtection="1">
      <alignment horizontal="center" vertical="center" wrapText="1"/>
      <protection locked="0"/>
    </xf>
    <xf numFmtId="0" fontId="2" fillId="7" borderId="5" xfId="0" applyFont="1" applyFill="1" applyBorder="1" applyAlignment="1" applyProtection="1">
      <alignment horizontal="center" vertical="center" wrapText="1"/>
      <protection locked="0"/>
    </xf>
    <xf numFmtId="0" fontId="2" fillId="7" borderId="0" xfId="0" applyFont="1" applyFill="1" applyAlignment="1" applyProtection="1">
      <alignment horizontal="center" vertical="center"/>
      <protection locked="0"/>
    </xf>
    <xf numFmtId="0" fontId="0" fillId="0" borderId="0" xfId="0" applyAlignment="1" applyProtection="1">
      <alignment horizontal="left" vertical="center"/>
      <protection locked="0"/>
    </xf>
    <xf numFmtId="0" fontId="17" fillId="7" borderId="0" xfId="0" applyFont="1" applyFill="1" applyAlignment="1">
      <alignment horizontal="left" vertical="center"/>
    </xf>
    <xf numFmtId="0" fontId="17" fillId="7" borderId="9" xfId="0" applyFont="1" applyFill="1" applyBorder="1" applyAlignment="1">
      <alignment horizontal="left" vertical="center"/>
    </xf>
    <xf numFmtId="0" fontId="17" fillId="7" borderId="1" xfId="0" applyFont="1" applyFill="1" applyBorder="1" applyAlignment="1">
      <alignment horizontal="center" vertical="center"/>
    </xf>
    <xf numFmtId="0" fontId="17" fillId="7" borderId="2" xfId="0" applyFont="1" applyFill="1" applyBorder="1" applyAlignment="1">
      <alignment horizontal="center" vertical="center"/>
    </xf>
    <xf numFmtId="0" fontId="17" fillId="7" borderId="4" xfId="0" applyFont="1" applyFill="1" applyBorder="1" applyAlignment="1">
      <alignment horizontal="center" vertical="center"/>
    </xf>
    <xf numFmtId="0" fontId="17" fillId="7" borderId="3" xfId="0" applyFont="1" applyFill="1" applyBorder="1" applyAlignment="1">
      <alignment horizontal="center" vertical="center"/>
    </xf>
    <xf numFmtId="0" fontId="17" fillId="7" borderId="0" xfId="0" applyFont="1" applyFill="1" applyAlignment="1">
      <alignment horizontal="center" vertical="center"/>
    </xf>
    <xf numFmtId="0" fontId="17" fillId="7" borderId="5" xfId="0" applyFont="1" applyFill="1" applyBorder="1" applyAlignment="1">
      <alignment horizontal="center" vertical="center"/>
    </xf>
    <xf numFmtId="0" fontId="17" fillId="7" borderId="10" xfId="0" applyFont="1" applyFill="1" applyBorder="1" applyAlignment="1">
      <alignment horizontal="left" vertical="center"/>
    </xf>
    <xf numFmtId="0" fontId="17" fillId="7" borderId="12" xfId="0" applyFont="1" applyFill="1" applyBorder="1" applyAlignment="1">
      <alignment horizontal="left" vertical="center"/>
    </xf>
    <xf numFmtId="0" fontId="17" fillId="7" borderId="11" xfId="0" applyFont="1" applyFill="1" applyBorder="1" applyAlignment="1">
      <alignment horizontal="left" vertical="center"/>
    </xf>
    <xf numFmtId="0" fontId="9" fillId="0" borderId="0" xfId="0" applyFont="1" applyAlignment="1" applyProtection="1">
      <alignment horizontal="center" vertical="center"/>
      <protection locked="0"/>
    </xf>
    <xf numFmtId="0" fontId="14" fillId="0" borderId="1" xfId="0" applyFont="1" applyBorder="1" applyAlignment="1" applyProtection="1">
      <alignment horizontal="center" vertical="center"/>
      <protection locked="0"/>
    </xf>
    <xf numFmtId="0" fontId="14" fillId="0" borderId="3" xfId="0" applyFont="1" applyBorder="1" applyAlignment="1" applyProtection="1">
      <alignment horizontal="center" vertical="center"/>
      <protection locked="0"/>
    </xf>
    <xf numFmtId="0" fontId="14" fillId="0" borderId="7"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5" xfId="0" applyFont="1" applyBorder="1" applyAlignment="1" applyProtection="1">
      <alignment horizontal="center" vertical="center"/>
      <protection locked="0"/>
    </xf>
    <xf numFmtId="0" fontId="12" fillId="0" borderId="6" xfId="0" applyFont="1" applyBorder="1" applyAlignment="1" applyProtection="1">
      <alignment horizontal="center" vertical="center"/>
      <protection locked="0"/>
    </xf>
    <xf numFmtId="0" fontId="8" fillId="7" borderId="0" xfId="0" applyFont="1" applyFill="1" applyAlignment="1">
      <alignment horizontal="center" vertical="center"/>
    </xf>
    <xf numFmtId="0" fontId="17" fillId="7" borderId="9" xfId="0" applyFont="1" applyFill="1" applyBorder="1" applyAlignment="1">
      <alignment horizontal="left" vertical="top"/>
    </xf>
    <xf numFmtId="0" fontId="17" fillId="7" borderId="9" xfId="0" applyFont="1" applyFill="1" applyBorder="1" applyAlignment="1">
      <alignment horizontal="left" vertical="top" wrapText="1"/>
    </xf>
    <xf numFmtId="4" fontId="17" fillId="0" borderId="1" xfId="0" applyNumberFormat="1" applyFont="1" applyBorder="1" applyAlignment="1" applyProtection="1">
      <alignment horizontal="center" vertical="center"/>
      <protection locked="0"/>
    </xf>
    <xf numFmtId="4" fontId="17" fillId="0" borderId="2" xfId="0" applyNumberFormat="1" applyFont="1" applyBorder="1" applyAlignment="1" applyProtection="1">
      <alignment horizontal="center" vertical="center"/>
      <protection locked="0"/>
    </xf>
    <xf numFmtId="4" fontId="17" fillId="0" borderId="4" xfId="0" applyNumberFormat="1" applyFont="1" applyBorder="1" applyAlignment="1" applyProtection="1">
      <alignment horizontal="center" vertical="center"/>
      <protection locked="0"/>
    </xf>
    <xf numFmtId="4" fontId="17" fillId="0" borderId="3" xfId="0" applyNumberFormat="1" applyFont="1" applyBorder="1" applyAlignment="1" applyProtection="1">
      <alignment horizontal="center" vertical="center"/>
      <protection locked="0"/>
    </xf>
    <xf numFmtId="4" fontId="17" fillId="0" borderId="0" xfId="0" applyNumberFormat="1" applyFont="1" applyAlignment="1" applyProtection="1">
      <alignment horizontal="center" vertical="center"/>
      <protection locked="0"/>
    </xf>
    <xf numFmtId="4" fontId="17" fillId="0" borderId="5" xfId="0" applyNumberFormat="1" applyFont="1" applyBorder="1" applyAlignment="1" applyProtection="1">
      <alignment horizontal="center" vertical="center"/>
      <protection locked="0"/>
    </xf>
    <xf numFmtId="4" fontId="17" fillId="0" borderId="7" xfId="0" applyNumberFormat="1" applyFont="1" applyBorder="1" applyAlignment="1" applyProtection="1">
      <alignment horizontal="center" vertical="center"/>
      <protection locked="0"/>
    </xf>
    <xf numFmtId="4" fontId="17" fillId="0" borderId="8" xfId="0" applyNumberFormat="1" applyFont="1" applyBorder="1" applyAlignment="1" applyProtection="1">
      <alignment horizontal="center" vertical="center"/>
      <protection locked="0"/>
    </xf>
    <xf numFmtId="4" fontId="17" fillId="0" borderId="6" xfId="0" applyNumberFormat="1" applyFont="1" applyBorder="1" applyAlignment="1" applyProtection="1">
      <alignment horizontal="center" vertical="center"/>
      <protection locked="0"/>
    </xf>
    <xf numFmtId="0" fontId="1" fillId="0" borderId="0" xfId="0" applyFont="1" applyAlignment="1" applyProtection="1">
      <alignment vertical="center" wrapText="1"/>
      <protection locked="0"/>
    </xf>
    <xf numFmtId="0" fontId="1" fillId="0" borderId="0" xfId="0" applyFont="1" applyAlignment="1" applyProtection="1">
      <alignment horizontal="left" vertical="center" wrapText="1"/>
      <protection locked="0"/>
    </xf>
    <xf numFmtId="0" fontId="1" fillId="0" borderId="5" xfId="0" applyFont="1" applyBorder="1" applyAlignment="1" applyProtection="1">
      <alignment horizontal="left" vertical="center" wrapText="1"/>
      <protection locked="0"/>
    </xf>
    <xf numFmtId="0" fontId="1" fillId="0" borderId="8" xfId="0" applyFont="1" applyBorder="1" applyAlignment="1" applyProtection="1">
      <alignment vertical="center"/>
      <protection locked="0"/>
    </xf>
    <xf numFmtId="0" fontId="1" fillId="0" borderId="8" xfId="0" applyFont="1" applyBorder="1" applyAlignment="1" applyProtection="1">
      <alignment vertical="center" wrapText="1"/>
      <protection locked="0"/>
    </xf>
    <xf numFmtId="0" fontId="1" fillId="0" borderId="6" xfId="0" applyFont="1" applyBorder="1" applyAlignment="1" applyProtection="1">
      <alignment vertical="center" wrapText="1"/>
      <protection locked="0"/>
    </xf>
    <xf numFmtId="0" fontId="1" fillId="0" borderId="0" xfId="0" applyFont="1" applyAlignment="1" applyProtection="1">
      <alignment horizontal="left" vertical="center"/>
      <protection locked="0"/>
    </xf>
    <xf numFmtId="0" fontId="1" fillId="0" borderId="5" xfId="0" applyFont="1" applyBorder="1" applyAlignment="1" applyProtection="1">
      <alignment horizontal="left" vertical="center"/>
      <protection locked="0"/>
    </xf>
    <xf numFmtId="0" fontId="4" fillId="0" borderId="0" xfId="0" applyFont="1" applyAlignment="1" applyProtection="1">
      <alignment horizontal="center" vertical="center" wrapText="1"/>
      <protection locked="0"/>
    </xf>
    <xf numFmtId="0" fontId="1" fillId="0" borderId="2" xfId="0" applyFont="1" applyBorder="1" applyAlignment="1" applyProtection="1">
      <alignment vertical="center"/>
      <protection locked="0"/>
    </xf>
    <xf numFmtId="0" fontId="1" fillId="0" borderId="4" xfId="0" applyFont="1" applyBorder="1" applyAlignment="1" applyProtection="1">
      <alignment vertical="center"/>
      <protection locked="0"/>
    </xf>
    <xf numFmtId="14" fontId="29" fillId="0" borderId="0" xfId="0" applyNumberFormat="1" applyFont="1" applyAlignment="1" applyProtection="1">
      <alignment horizontal="center" vertical="center"/>
      <protection locked="0"/>
    </xf>
    <xf numFmtId="14" fontId="29" fillId="0" borderId="8" xfId="0" applyNumberFormat="1" applyFont="1" applyBorder="1" applyAlignment="1" applyProtection="1">
      <alignment horizontal="center" vertical="center"/>
      <protection locked="0"/>
    </xf>
    <xf numFmtId="0" fontId="29" fillId="0" borderId="0" xfId="0" applyFont="1" applyAlignment="1" applyProtection="1">
      <alignment horizontal="center" vertical="center"/>
      <protection locked="0"/>
    </xf>
    <xf numFmtId="0" fontId="29" fillId="0" borderId="8" xfId="0" applyFont="1" applyBorder="1" applyAlignment="1" applyProtection="1">
      <alignment horizontal="center" vertical="center"/>
      <protection locked="0"/>
    </xf>
    <xf numFmtId="0" fontId="1" fillId="7" borderId="2" xfId="0" applyFont="1" applyFill="1" applyBorder="1" applyAlignment="1">
      <alignment horizontal="center" vertical="center"/>
    </xf>
    <xf numFmtId="0" fontId="1" fillId="7" borderId="4" xfId="0" applyFont="1" applyFill="1" applyBorder="1" applyAlignment="1">
      <alignment horizontal="center" vertical="center"/>
    </xf>
    <xf numFmtId="0" fontId="1" fillId="7" borderId="0" xfId="0" applyFont="1" applyFill="1" applyAlignment="1">
      <alignment horizontal="center" vertical="center"/>
    </xf>
    <xf numFmtId="0" fontId="1" fillId="7" borderId="5" xfId="0" applyFont="1" applyFill="1" applyBorder="1" applyAlignment="1">
      <alignment horizontal="center" vertical="center"/>
    </xf>
    <xf numFmtId="0" fontId="1" fillId="7" borderId="8" xfId="0" applyFont="1" applyFill="1" applyBorder="1" applyAlignment="1">
      <alignment horizontal="center" vertical="center"/>
    </xf>
    <xf numFmtId="0" fontId="1" fillId="7" borderId="6" xfId="0" applyFont="1" applyFill="1" applyBorder="1" applyAlignment="1">
      <alignment horizontal="center" vertical="center"/>
    </xf>
    <xf numFmtId="0" fontId="3" fillId="7" borderId="1" xfId="0" applyFont="1" applyFill="1" applyBorder="1" applyAlignment="1">
      <alignment horizontal="left" vertical="center" wrapText="1"/>
    </xf>
    <xf numFmtId="0" fontId="3" fillId="7" borderId="2" xfId="0" applyFont="1" applyFill="1" applyBorder="1" applyAlignment="1">
      <alignment horizontal="left" vertical="center" wrapText="1"/>
    </xf>
    <xf numFmtId="0" fontId="3" fillId="7" borderId="3" xfId="0" applyFont="1" applyFill="1" applyBorder="1" applyAlignment="1">
      <alignment horizontal="left" vertical="center" wrapText="1"/>
    </xf>
    <xf numFmtId="0" fontId="3" fillId="7" borderId="0" xfId="0" applyFont="1" applyFill="1" applyAlignment="1">
      <alignment horizontal="left" vertical="center" wrapText="1"/>
    </xf>
    <xf numFmtId="0" fontId="3" fillId="7" borderId="7" xfId="0" applyFont="1" applyFill="1" applyBorder="1" applyAlignment="1">
      <alignment horizontal="left" vertical="center" wrapText="1"/>
    </xf>
    <xf numFmtId="0" fontId="3" fillId="7" borderId="8" xfId="0" applyFont="1" applyFill="1" applyBorder="1" applyAlignment="1">
      <alignment horizontal="left" vertical="center" wrapText="1"/>
    </xf>
    <xf numFmtId="0" fontId="8" fillId="0" borderId="0" xfId="0" applyFont="1" applyAlignment="1" applyProtection="1">
      <alignment horizontal="center" vertical="center"/>
      <protection locked="0"/>
    </xf>
    <xf numFmtId="0" fontId="2" fillId="0" borderId="3"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3" xfId="0" applyFont="1" applyBorder="1" applyAlignment="1" applyProtection="1">
      <alignment horizontal="right" vertical="center"/>
      <protection locked="0"/>
    </xf>
    <xf numFmtId="0" fontId="2" fillId="0" borderId="0" xfId="0" applyFont="1" applyAlignment="1" applyProtection="1">
      <alignment horizontal="right" vertical="center"/>
      <protection locked="0"/>
    </xf>
    <xf numFmtId="0" fontId="2" fillId="0" borderId="3" xfId="0" applyFont="1" applyBorder="1" applyAlignment="1" applyProtection="1">
      <alignment horizontal="center" vertical="center" wrapText="1"/>
      <protection locked="0"/>
    </xf>
    <xf numFmtId="0" fontId="17" fillId="0" borderId="0" xfId="0" applyFont="1" applyAlignment="1" applyProtection="1">
      <alignment horizontal="center" vertical="center"/>
      <protection locked="0"/>
    </xf>
    <xf numFmtId="0" fontId="17" fillId="0" borderId="8"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0" xfId="0" applyFont="1" applyAlignment="1" applyProtection="1">
      <alignment vertical="center"/>
      <protection locked="0"/>
    </xf>
    <xf numFmtId="0" fontId="1" fillId="0" borderId="5" xfId="0" applyFont="1" applyBorder="1" applyAlignment="1" applyProtection="1">
      <alignment vertical="center"/>
      <protection locked="0"/>
    </xf>
    <xf numFmtId="0" fontId="1" fillId="0" borderId="3" xfId="0" applyFont="1" applyBorder="1" applyAlignment="1" applyProtection="1">
      <alignment horizontal="center" vertical="center" wrapText="1"/>
      <protection locked="0"/>
    </xf>
    <xf numFmtId="0" fontId="10" fillId="0" borderId="0" xfId="0" applyFont="1" applyAlignment="1" applyProtection="1">
      <alignment horizontal="center" vertical="center"/>
      <protection locked="0"/>
    </xf>
    <xf numFmtId="0" fontId="11" fillId="0" borderId="0" xfId="0" applyFont="1" applyAlignment="1" applyProtection="1">
      <alignment vertical="center"/>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15" fillId="0" borderId="0" xfId="0" applyFont="1" applyAlignment="1" applyProtection="1">
      <alignment horizontal="center" vertical="center" wrapText="1"/>
      <protection locked="0"/>
    </xf>
    <xf numFmtId="0" fontId="15" fillId="0" borderId="5" xfId="0" applyFont="1" applyBorder="1" applyAlignment="1" applyProtection="1">
      <alignment horizontal="center" vertical="center" wrapText="1"/>
      <protection locked="0"/>
    </xf>
    <xf numFmtId="0" fontId="15" fillId="0" borderId="3" xfId="0" applyFont="1" applyBorder="1" applyAlignment="1" applyProtection="1">
      <alignment horizontal="center" vertical="center" wrapText="1"/>
      <protection locked="0"/>
    </xf>
    <xf numFmtId="0" fontId="5" fillId="0" borderId="0" xfId="0" applyFont="1" applyAlignment="1" applyProtection="1">
      <alignment vertical="center"/>
      <protection locked="0"/>
    </xf>
    <xf numFmtId="0" fontId="5" fillId="0" borderId="5" xfId="0" applyFont="1" applyBorder="1" applyAlignment="1" applyProtection="1">
      <alignment vertical="center"/>
      <protection locked="0"/>
    </xf>
    <xf numFmtId="0" fontId="8" fillId="7" borderId="8" xfId="0" applyFont="1" applyFill="1" applyBorder="1" applyAlignment="1">
      <alignment horizontal="center" vertical="center"/>
    </xf>
    <xf numFmtId="0" fontId="2" fillId="0" borderId="1"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165" fontId="17" fillId="0" borderId="1" xfId="0" applyNumberFormat="1" applyFont="1" applyBorder="1" applyAlignment="1" applyProtection="1">
      <alignment horizontal="center" vertical="center"/>
      <protection locked="0"/>
    </xf>
    <xf numFmtId="165" fontId="17" fillId="0" borderId="2" xfId="0" applyNumberFormat="1" applyFont="1" applyBorder="1" applyAlignment="1" applyProtection="1">
      <alignment horizontal="center" vertical="center"/>
      <protection locked="0"/>
    </xf>
    <xf numFmtId="165" fontId="17" fillId="0" borderId="4" xfId="0" applyNumberFormat="1" applyFont="1" applyBorder="1" applyAlignment="1" applyProtection="1">
      <alignment horizontal="center" vertical="center"/>
      <protection locked="0"/>
    </xf>
    <xf numFmtId="165" fontId="17" fillId="0" borderId="3" xfId="0" applyNumberFormat="1" applyFont="1" applyBorder="1" applyAlignment="1" applyProtection="1">
      <alignment horizontal="center" vertical="center"/>
      <protection locked="0"/>
    </xf>
    <xf numFmtId="165" fontId="17" fillId="0" borderId="0" xfId="0" applyNumberFormat="1" applyFont="1" applyAlignment="1" applyProtection="1">
      <alignment horizontal="center" vertical="center"/>
      <protection locked="0"/>
    </xf>
    <xf numFmtId="165" fontId="17" fillId="0" borderId="5" xfId="0" applyNumberFormat="1" applyFont="1" applyBorder="1" applyAlignment="1" applyProtection="1">
      <alignment horizontal="center" vertical="center"/>
      <protection locked="0"/>
    </xf>
    <xf numFmtId="165" fontId="17" fillId="0" borderId="7" xfId="0" applyNumberFormat="1" applyFont="1" applyBorder="1" applyAlignment="1" applyProtection="1">
      <alignment horizontal="center" vertical="center"/>
      <protection locked="0"/>
    </xf>
    <xf numFmtId="165" fontId="17" fillId="0" borderId="8" xfId="0" applyNumberFormat="1" applyFont="1" applyBorder="1" applyAlignment="1" applyProtection="1">
      <alignment horizontal="center" vertical="center"/>
      <protection locked="0"/>
    </xf>
    <xf numFmtId="165" fontId="17" fillId="0" borderId="6" xfId="0" applyNumberFormat="1" applyFont="1" applyBorder="1" applyAlignment="1" applyProtection="1">
      <alignment horizontal="center" vertical="center"/>
      <protection locked="0"/>
    </xf>
    <xf numFmtId="49" fontId="13" fillId="0" borderId="1" xfId="0" applyNumberFormat="1" applyFont="1" applyBorder="1" applyAlignment="1" applyProtection="1">
      <alignment horizontal="center" vertical="center"/>
      <protection locked="0"/>
    </xf>
    <xf numFmtId="49" fontId="13" fillId="0" borderId="2" xfId="0" applyNumberFormat="1" applyFont="1" applyBorder="1" applyAlignment="1" applyProtection="1">
      <alignment horizontal="center" vertical="center"/>
      <protection locked="0"/>
    </xf>
    <xf numFmtId="49" fontId="13" fillId="0" borderId="4" xfId="0" applyNumberFormat="1" applyFont="1" applyBorder="1" applyAlignment="1" applyProtection="1">
      <alignment horizontal="center" vertical="center"/>
      <protection locked="0"/>
    </xf>
    <xf numFmtId="49" fontId="13" fillId="0" borderId="7" xfId="0" applyNumberFormat="1" applyFont="1" applyBorder="1" applyAlignment="1" applyProtection="1">
      <alignment horizontal="center" vertical="center"/>
      <protection locked="0"/>
    </xf>
    <xf numFmtId="49" fontId="13" fillId="0" borderId="8" xfId="0" applyNumberFormat="1" applyFont="1" applyBorder="1" applyAlignment="1" applyProtection="1">
      <alignment horizontal="center" vertical="center"/>
      <protection locked="0"/>
    </xf>
    <xf numFmtId="49" fontId="13" fillId="0" borderId="6" xfId="0" applyNumberFormat="1" applyFont="1" applyBorder="1" applyAlignment="1" applyProtection="1">
      <alignment horizontal="center" vertical="center"/>
      <protection locked="0"/>
    </xf>
    <xf numFmtId="0" fontId="17" fillId="0" borderId="2" xfId="0" applyFont="1" applyBorder="1" applyAlignment="1" applyProtection="1">
      <alignment horizontal="center" vertical="center"/>
      <protection locked="0"/>
    </xf>
    <xf numFmtId="49" fontId="3" fillId="0" borderId="1" xfId="0" applyNumberFormat="1" applyFont="1" applyBorder="1" applyAlignment="1" applyProtection="1">
      <alignment horizontal="center" vertical="center"/>
      <protection locked="0"/>
    </xf>
    <xf numFmtId="49" fontId="3" fillId="0" borderId="4" xfId="0" applyNumberFormat="1" applyFont="1" applyBorder="1" applyAlignment="1" applyProtection="1">
      <alignment horizontal="center" vertical="center"/>
      <protection locked="0"/>
    </xf>
    <xf numFmtId="0" fontId="21" fillId="0" borderId="0" xfId="0" applyFont="1" applyAlignment="1">
      <alignment horizontal="center" vertical="center" wrapText="1"/>
    </xf>
    <xf numFmtId="164" fontId="16" fillId="0" borderId="9" xfId="0" applyNumberFormat="1" applyFont="1" applyBorder="1" applyAlignment="1">
      <alignment horizontal="right" vertical="center"/>
    </xf>
    <xf numFmtId="0" fontId="18" fillId="0" borderId="9" xfId="0" applyFont="1" applyBorder="1" applyAlignment="1">
      <alignment vertical="center"/>
    </xf>
    <xf numFmtId="0" fontId="18" fillId="0" borderId="10" xfId="0" applyFont="1" applyBorder="1" applyAlignment="1">
      <alignment horizontal="left" vertical="center"/>
    </xf>
    <xf numFmtId="0" fontId="18" fillId="0" borderId="11" xfId="0" applyFont="1" applyBorder="1" applyAlignment="1">
      <alignment horizontal="left" vertical="center"/>
    </xf>
    <xf numFmtId="0" fontId="33" fillId="0" borderId="8" xfId="0" applyFont="1" applyBorder="1" applyAlignment="1">
      <alignment horizontal="center"/>
    </xf>
  </cellXfs>
  <cellStyles count="2">
    <cellStyle name="Normal" xfId="0" builtinId="0"/>
    <cellStyle name="Normal_GC_MPS_ChequeList version2 Fullname" xfId="1" xr:uid="{00000000-0005-0000-0000-000001000000}"/>
  </cellStyles>
  <dxfs count="0"/>
  <tableStyles count="0" defaultTableStyle="TableStyleMedium9" defaultPivotStyle="PivotStyleLight16"/>
  <colors>
    <mruColors>
      <color rgb="FFFFFF99"/>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30-EC42-11CE-9E0D-00AA006002F3}" ax:persistence="persistStreamInit" r:id="rId1"/>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609600</xdr:colOff>
          <xdr:row>49</xdr:row>
          <xdr:rowOff>0</xdr:rowOff>
        </xdr:from>
        <xdr:to>
          <xdr:col>18</xdr:col>
          <xdr:colOff>133350</xdr:colOff>
          <xdr:row>49</xdr:row>
          <xdr:rowOff>371475</xdr:rowOff>
        </xdr:to>
        <xdr:sp macro="" textlink="">
          <xdr:nvSpPr>
            <xdr:cNvPr id="1026" name="ComboBox1"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51</xdr:row>
          <xdr:rowOff>9525</xdr:rowOff>
        </xdr:from>
        <xdr:to>
          <xdr:col>18</xdr:col>
          <xdr:colOff>104775</xdr:colOff>
          <xdr:row>53</xdr:row>
          <xdr:rowOff>0</xdr:rowOff>
        </xdr:to>
        <xdr:sp macro="" textlink="">
          <xdr:nvSpPr>
            <xdr:cNvPr id="1027" name="ComboBox2"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C1:AH56"/>
  <sheetViews>
    <sheetView showGridLines="0" tabSelected="1" zoomScale="70" zoomScaleNormal="70" workbookViewId="0">
      <selection activeCell="AI55" sqref="AI55"/>
    </sheetView>
  </sheetViews>
  <sheetFormatPr defaultRowHeight="20.100000000000001" customHeight="1" x14ac:dyDescent="0.2"/>
  <cols>
    <col min="8" max="8" width="3.28515625" customWidth="1"/>
    <col min="12" max="12" width="11" customWidth="1"/>
    <col min="21" max="21" width="14.28515625" customWidth="1"/>
    <col min="27" max="27" width="9.140625" customWidth="1"/>
  </cols>
  <sheetData>
    <row r="1" spans="4:34" ht="20.100000000000001" customHeight="1" x14ac:dyDescent="0.2">
      <c r="H1" s="139" t="s">
        <v>107</v>
      </c>
      <c r="I1" s="139"/>
      <c r="J1" s="139"/>
      <c r="K1" s="139"/>
      <c r="L1" s="139"/>
      <c r="M1" s="139"/>
      <c r="N1" s="139"/>
      <c r="O1" s="139"/>
      <c r="P1" s="139"/>
      <c r="Q1" s="139"/>
      <c r="R1" s="139"/>
      <c r="S1" s="139"/>
      <c r="T1" s="139"/>
      <c r="U1" s="139"/>
      <c r="V1" s="139"/>
      <c r="W1" s="139"/>
      <c r="X1" s="139"/>
      <c r="Y1" s="139"/>
      <c r="Z1" s="139"/>
      <c r="AA1" s="23"/>
      <c r="AB1" s="23"/>
      <c r="AC1" s="23"/>
      <c r="AD1" s="23"/>
      <c r="AE1" s="23"/>
      <c r="AF1" s="23"/>
      <c r="AG1" s="23"/>
      <c r="AH1" s="23"/>
    </row>
    <row r="2" spans="4:34" ht="20.100000000000001" customHeight="1" x14ac:dyDescent="0.2">
      <c r="H2" s="139"/>
      <c r="I2" s="139"/>
      <c r="J2" s="139"/>
      <c r="K2" s="139"/>
      <c r="L2" s="139"/>
      <c r="M2" s="139"/>
      <c r="N2" s="139"/>
      <c r="O2" s="139"/>
      <c r="P2" s="139"/>
      <c r="Q2" s="139"/>
      <c r="R2" s="139"/>
      <c r="S2" s="139"/>
      <c r="T2" s="139"/>
      <c r="U2" s="139"/>
      <c r="V2" s="139"/>
      <c r="W2" s="139"/>
      <c r="X2" s="139"/>
      <c r="Y2" s="139"/>
      <c r="Z2" s="139"/>
      <c r="AA2" s="23"/>
      <c r="AB2" s="23"/>
      <c r="AC2" s="23"/>
      <c r="AD2" s="23"/>
      <c r="AE2" s="23"/>
      <c r="AF2" s="23"/>
      <c r="AG2" s="23"/>
      <c r="AH2" s="23"/>
    </row>
    <row r="3" spans="4:34" ht="20.100000000000001" customHeight="1" x14ac:dyDescent="0.2">
      <c r="H3" s="140" t="s">
        <v>182</v>
      </c>
      <c r="I3" s="140"/>
      <c r="J3" s="140"/>
      <c r="K3" s="140"/>
      <c r="L3" s="140"/>
      <c r="M3" s="140"/>
      <c r="N3" s="140"/>
      <c r="O3" s="140"/>
      <c r="P3" s="140"/>
      <c r="Q3" s="140"/>
      <c r="R3" s="140"/>
      <c r="S3" s="140"/>
      <c r="T3" s="140"/>
      <c r="U3" s="140"/>
      <c r="V3" s="140"/>
      <c r="W3" s="140"/>
      <c r="X3" s="140"/>
      <c r="Y3" s="140"/>
      <c r="Z3" s="140"/>
      <c r="AA3" s="29"/>
      <c r="AB3" s="29"/>
      <c r="AC3" s="29"/>
      <c r="AD3" s="29"/>
      <c r="AE3" s="29"/>
      <c r="AF3" s="29"/>
      <c r="AG3" s="29"/>
      <c r="AH3" s="29"/>
    </row>
    <row r="4" spans="4:34" ht="20.100000000000001" customHeight="1" x14ac:dyDescent="0.2">
      <c r="I4" s="23"/>
      <c r="J4" s="23"/>
      <c r="K4" s="23"/>
      <c r="L4" s="23"/>
      <c r="M4" s="23"/>
      <c r="N4" s="23"/>
      <c r="O4" s="23"/>
      <c r="P4" s="23"/>
      <c r="Q4" s="23"/>
    </row>
    <row r="5" spans="4:34" ht="20.100000000000001" customHeight="1" x14ac:dyDescent="0.25">
      <c r="D5" s="145" t="s">
        <v>109</v>
      </c>
      <c r="E5" s="145"/>
      <c r="F5" s="145"/>
      <c r="G5" s="145"/>
      <c r="H5" s="145"/>
      <c r="I5" s="145"/>
      <c r="J5" s="145"/>
      <c r="K5" s="145"/>
      <c r="L5" s="145"/>
      <c r="M5" s="145"/>
      <c r="N5" s="145"/>
      <c r="O5" s="145"/>
      <c r="P5" s="145"/>
      <c r="Q5" s="52"/>
      <c r="R5" s="52"/>
      <c r="T5" s="145" t="s">
        <v>124</v>
      </c>
      <c r="U5" s="145"/>
      <c r="V5" s="145"/>
      <c r="W5" s="145"/>
      <c r="X5" s="145"/>
      <c r="Y5" s="145"/>
      <c r="Z5" s="145"/>
      <c r="AA5" s="145"/>
      <c r="AB5" s="145"/>
      <c r="AC5" s="145"/>
      <c r="AD5" s="145"/>
      <c r="AE5" s="47"/>
    </row>
    <row r="6" spans="4:34" ht="20.100000000000001" customHeight="1" x14ac:dyDescent="0.2">
      <c r="I6" s="21"/>
      <c r="J6" s="21"/>
      <c r="K6" s="21"/>
      <c r="L6" s="21"/>
      <c r="M6" s="21"/>
      <c r="N6" s="21"/>
      <c r="O6" s="21"/>
      <c r="P6" s="21"/>
      <c r="Q6" s="21"/>
      <c r="R6" s="21"/>
    </row>
    <row r="7" spans="4:34" ht="20.100000000000001" customHeight="1" x14ac:dyDescent="0.2">
      <c r="D7" s="141" t="s">
        <v>108</v>
      </c>
      <c r="E7" s="141"/>
      <c r="F7" s="141"/>
      <c r="G7" s="141"/>
      <c r="H7" s="141"/>
      <c r="I7" s="141"/>
      <c r="J7" s="147"/>
      <c r="K7" s="147"/>
      <c r="L7" s="147"/>
      <c r="M7" s="147"/>
      <c r="N7" s="147"/>
      <c r="O7" s="147"/>
      <c r="P7" s="147"/>
      <c r="Q7" s="43"/>
      <c r="R7" s="43"/>
      <c r="T7" s="146" t="s">
        <v>125</v>
      </c>
      <c r="U7" s="146"/>
      <c r="V7" s="146"/>
      <c r="W7" s="146"/>
      <c r="X7" s="146"/>
      <c r="Y7" s="146"/>
      <c r="Z7" s="146"/>
      <c r="AA7" s="146"/>
      <c r="AB7" s="146"/>
      <c r="AC7" s="146"/>
      <c r="AD7" s="146"/>
    </row>
    <row r="8" spans="4:34" ht="20.100000000000001" customHeight="1" x14ac:dyDescent="0.25">
      <c r="D8" s="47"/>
      <c r="E8" s="47"/>
      <c r="F8" s="47"/>
      <c r="G8" s="47"/>
      <c r="H8" s="47"/>
      <c r="I8" s="42"/>
      <c r="J8" s="125"/>
      <c r="K8" s="125"/>
      <c r="L8" s="125"/>
      <c r="M8" s="126"/>
      <c r="N8" s="126"/>
      <c r="O8" s="126"/>
      <c r="P8" s="126"/>
      <c r="Q8" s="43"/>
      <c r="R8" s="43"/>
      <c r="T8" s="22"/>
      <c r="U8" s="22"/>
      <c r="V8" s="22"/>
      <c r="W8" s="22"/>
      <c r="X8" s="22"/>
      <c r="Y8" s="22"/>
      <c r="Z8" s="22"/>
      <c r="AA8" s="22"/>
    </row>
    <row r="9" spans="4:34" ht="20.100000000000001" customHeight="1" x14ac:dyDescent="0.25">
      <c r="D9" s="141" t="s">
        <v>113</v>
      </c>
      <c r="E9" s="141"/>
      <c r="F9" s="141"/>
      <c r="G9" s="141"/>
      <c r="H9" s="141"/>
      <c r="I9" s="141"/>
      <c r="J9" s="143"/>
      <c r="K9" s="143"/>
      <c r="L9" s="143"/>
      <c r="M9" s="143"/>
      <c r="N9" s="143"/>
      <c r="O9" s="143"/>
      <c r="P9" s="143"/>
      <c r="Q9" s="21"/>
      <c r="R9" s="21"/>
      <c r="T9" s="148" t="s">
        <v>135</v>
      </c>
      <c r="U9" s="149"/>
      <c r="V9" s="149"/>
      <c r="W9" s="150"/>
      <c r="X9" s="147"/>
      <c r="Y9" s="147"/>
      <c r="Z9" s="147"/>
      <c r="AA9" s="147"/>
      <c r="AB9" s="147"/>
      <c r="AC9" s="147"/>
      <c r="AD9" s="147"/>
    </row>
    <row r="10" spans="4:34" ht="20.100000000000001" customHeight="1" x14ac:dyDescent="0.25">
      <c r="D10" s="47"/>
      <c r="E10" s="47"/>
      <c r="F10" s="47"/>
      <c r="G10" s="47"/>
      <c r="H10" s="47"/>
      <c r="I10" s="42"/>
      <c r="J10" s="125"/>
      <c r="K10" s="125"/>
      <c r="L10" s="125"/>
      <c r="M10" s="126"/>
      <c r="N10" s="126"/>
      <c r="O10" s="126"/>
      <c r="P10" s="126"/>
      <c r="Q10" s="43"/>
      <c r="R10" s="43"/>
      <c r="T10" s="151"/>
      <c r="U10" s="152"/>
      <c r="V10" s="152"/>
      <c r="W10" s="153"/>
      <c r="X10" s="147"/>
      <c r="Y10" s="147"/>
      <c r="Z10" s="147"/>
      <c r="AA10" s="147"/>
      <c r="AB10" s="147"/>
      <c r="AC10" s="147"/>
      <c r="AD10" s="147"/>
    </row>
    <row r="11" spans="4:34" ht="20.100000000000001" customHeight="1" x14ac:dyDescent="0.25">
      <c r="D11" s="141" t="s">
        <v>115</v>
      </c>
      <c r="E11" s="141"/>
      <c r="F11" s="141"/>
      <c r="G11" s="141"/>
      <c r="H11" s="141"/>
      <c r="I11" s="141"/>
      <c r="J11" s="144"/>
      <c r="K11" s="144"/>
      <c r="L11" s="144"/>
      <c r="M11" s="144"/>
      <c r="N11" s="144"/>
      <c r="O11" s="144"/>
      <c r="P11" s="144"/>
      <c r="Q11" s="43"/>
      <c r="R11" s="43"/>
      <c r="T11" s="43"/>
      <c r="U11" s="43"/>
      <c r="V11" s="43"/>
      <c r="W11" s="43"/>
      <c r="X11" s="126"/>
      <c r="Y11" s="126"/>
      <c r="Z11" s="126"/>
      <c r="AA11" s="126"/>
      <c r="AB11" s="127"/>
      <c r="AC11" s="127"/>
      <c r="AD11" s="127"/>
    </row>
    <row r="12" spans="4:34" ht="20.100000000000001" customHeight="1" x14ac:dyDescent="0.2">
      <c r="D12" s="141"/>
      <c r="E12" s="141"/>
      <c r="F12" s="141"/>
      <c r="G12" s="141"/>
      <c r="H12" s="141"/>
      <c r="I12" s="141"/>
      <c r="J12" s="144"/>
      <c r="K12" s="144"/>
      <c r="L12" s="144"/>
      <c r="M12" s="144"/>
      <c r="N12" s="144"/>
      <c r="O12" s="144"/>
      <c r="P12" s="144"/>
      <c r="Q12" s="43"/>
      <c r="R12" s="43"/>
      <c r="T12" s="154" t="s">
        <v>130</v>
      </c>
      <c r="U12" s="155"/>
      <c r="V12" s="155"/>
      <c r="W12" s="156"/>
      <c r="X12" s="147"/>
      <c r="Y12" s="147"/>
      <c r="Z12" s="147"/>
      <c r="AA12" s="147"/>
      <c r="AB12" s="147"/>
      <c r="AC12" s="147"/>
      <c r="AD12" s="147"/>
    </row>
    <row r="13" spans="4:34" ht="20.100000000000001" customHeight="1" x14ac:dyDescent="0.25">
      <c r="D13" s="141"/>
      <c r="E13" s="141"/>
      <c r="F13" s="141"/>
      <c r="G13" s="141"/>
      <c r="H13" s="141"/>
      <c r="I13" s="141"/>
      <c r="J13" s="144"/>
      <c r="K13" s="144"/>
      <c r="L13" s="144"/>
      <c r="M13" s="144"/>
      <c r="N13" s="144"/>
      <c r="O13" s="144"/>
      <c r="P13" s="144"/>
      <c r="Q13" s="43"/>
      <c r="R13" s="43"/>
      <c r="T13" s="43"/>
      <c r="U13" s="43"/>
      <c r="V13" s="43"/>
      <c r="W13" s="43"/>
      <c r="X13" s="126"/>
      <c r="Y13" s="126"/>
      <c r="Z13" s="126"/>
      <c r="AA13" s="126"/>
      <c r="AB13" s="127"/>
      <c r="AC13" s="127"/>
      <c r="AD13" s="127"/>
    </row>
    <row r="14" spans="4:34" ht="20.100000000000001" customHeight="1" x14ac:dyDescent="0.25">
      <c r="D14" s="47"/>
      <c r="E14" s="47"/>
      <c r="F14" s="47"/>
      <c r="G14" s="47"/>
      <c r="H14" s="47"/>
      <c r="I14" s="42"/>
      <c r="J14" s="125"/>
      <c r="K14" s="125"/>
      <c r="L14" s="125"/>
      <c r="M14" s="126"/>
      <c r="N14" s="126"/>
      <c r="O14" s="126"/>
      <c r="P14" s="126"/>
      <c r="Q14" s="43"/>
      <c r="R14" s="43"/>
      <c r="T14" s="154" t="s">
        <v>131</v>
      </c>
      <c r="U14" s="155"/>
      <c r="V14" s="155"/>
      <c r="W14" s="156"/>
      <c r="X14" s="147"/>
      <c r="Y14" s="147"/>
      <c r="Z14" s="147"/>
      <c r="AA14" s="147"/>
      <c r="AB14" s="147"/>
      <c r="AC14" s="147"/>
      <c r="AD14" s="147"/>
    </row>
    <row r="15" spans="4:34" ht="20.100000000000001" customHeight="1" x14ac:dyDescent="0.25">
      <c r="D15" s="141" t="s">
        <v>116</v>
      </c>
      <c r="E15" s="141"/>
      <c r="F15" s="141"/>
      <c r="G15" s="141"/>
      <c r="H15" s="141"/>
      <c r="I15" s="142"/>
      <c r="J15" s="143"/>
      <c r="K15" s="143"/>
      <c r="L15" s="143"/>
      <c r="M15" s="143"/>
      <c r="N15" s="143"/>
      <c r="O15" s="143"/>
      <c r="P15" s="143"/>
      <c r="Q15" s="43"/>
      <c r="R15" s="43"/>
      <c r="T15" s="43"/>
      <c r="U15" s="43"/>
      <c r="V15" s="43"/>
      <c r="W15" s="43"/>
      <c r="X15" s="43"/>
      <c r="Y15" s="43"/>
      <c r="Z15" s="43"/>
      <c r="AA15" s="43"/>
      <c r="AB15" s="45"/>
      <c r="AC15" s="45"/>
      <c r="AD15" s="45"/>
    </row>
    <row r="16" spans="4:34" ht="20.100000000000001" customHeight="1" x14ac:dyDescent="0.25">
      <c r="D16" s="49"/>
      <c r="E16" s="49"/>
      <c r="F16" s="49"/>
      <c r="G16" s="49"/>
      <c r="H16" s="47"/>
      <c r="I16" s="45"/>
      <c r="J16" s="127"/>
      <c r="K16" s="127"/>
      <c r="L16" s="127"/>
      <c r="M16" s="126"/>
      <c r="N16" s="126"/>
      <c r="O16" s="126"/>
      <c r="P16" s="126"/>
      <c r="Q16" s="43"/>
      <c r="R16" s="43"/>
      <c r="T16" s="43"/>
      <c r="U16" s="43"/>
      <c r="V16" s="43"/>
      <c r="W16" s="43"/>
      <c r="X16" s="43"/>
      <c r="Y16" s="43"/>
      <c r="Z16" s="43"/>
      <c r="AA16" s="43"/>
      <c r="AB16" s="45"/>
      <c r="AC16" s="45"/>
      <c r="AD16" s="45"/>
    </row>
    <row r="17" spans="4:30" ht="20.100000000000001" customHeight="1" x14ac:dyDescent="0.25">
      <c r="D17" s="141" t="s">
        <v>117</v>
      </c>
      <c r="E17" s="141"/>
      <c r="F17" s="141"/>
      <c r="G17" s="141"/>
      <c r="H17" s="141"/>
      <c r="I17" s="142"/>
      <c r="J17" s="143"/>
      <c r="K17" s="143"/>
      <c r="L17" s="143"/>
      <c r="M17" s="143"/>
      <c r="N17" s="143"/>
      <c r="O17" s="143"/>
      <c r="P17" s="143"/>
      <c r="Q17" s="43"/>
      <c r="R17" s="43"/>
      <c r="T17" s="175" t="s">
        <v>126</v>
      </c>
      <c r="U17" s="175"/>
      <c r="V17" s="175"/>
      <c r="W17" s="175"/>
      <c r="X17" s="175"/>
      <c r="Y17" s="175"/>
      <c r="Z17" s="175"/>
      <c r="AA17" s="175"/>
      <c r="AB17" s="175"/>
      <c r="AC17" s="175"/>
      <c r="AD17" s="175"/>
    </row>
    <row r="18" spans="4:30" ht="20.100000000000001" customHeight="1" x14ac:dyDescent="0.25">
      <c r="D18" s="49"/>
      <c r="E18" s="49"/>
      <c r="F18" s="49"/>
      <c r="G18" s="49"/>
      <c r="H18" s="47"/>
      <c r="I18" s="45"/>
      <c r="J18" s="127"/>
      <c r="K18" s="127"/>
      <c r="L18" s="127"/>
      <c r="M18" s="126"/>
      <c r="N18" s="126"/>
      <c r="O18" s="126"/>
      <c r="P18" s="126"/>
      <c r="Q18" s="43"/>
      <c r="R18" s="43"/>
      <c r="T18" s="43"/>
      <c r="U18" s="43"/>
      <c r="V18" s="43"/>
      <c r="W18" s="43"/>
      <c r="X18" s="43"/>
      <c r="Y18" s="43"/>
      <c r="Z18" s="43"/>
      <c r="AA18" s="43"/>
      <c r="AB18" s="45"/>
      <c r="AC18" s="45"/>
      <c r="AD18" s="45"/>
    </row>
    <row r="19" spans="4:30" ht="20.100000000000001" customHeight="1" x14ac:dyDescent="0.25">
      <c r="D19" s="141" t="s">
        <v>123</v>
      </c>
      <c r="E19" s="141"/>
      <c r="F19" s="141"/>
      <c r="G19" s="141"/>
      <c r="H19" s="141"/>
      <c r="I19" s="142"/>
      <c r="J19" s="143"/>
      <c r="K19" s="143"/>
      <c r="L19" s="143"/>
      <c r="M19" s="143"/>
      <c r="N19" s="143"/>
      <c r="O19" s="143"/>
      <c r="P19" s="143"/>
      <c r="Q19" s="43"/>
      <c r="R19" s="43"/>
      <c r="T19" s="148" t="s">
        <v>135</v>
      </c>
      <c r="U19" s="149"/>
      <c r="V19" s="149"/>
      <c r="W19" s="150"/>
      <c r="X19" s="147"/>
      <c r="Y19" s="147"/>
      <c r="Z19" s="147"/>
      <c r="AA19" s="147"/>
      <c r="AB19" s="147"/>
      <c r="AC19" s="147"/>
      <c r="AD19" s="147"/>
    </row>
    <row r="20" spans="4:30" ht="20.100000000000001" customHeight="1" x14ac:dyDescent="0.25">
      <c r="D20" s="49"/>
      <c r="E20" s="49"/>
      <c r="F20" s="49"/>
      <c r="G20" s="49"/>
      <c r="H20" s="47"/>
      <c r="I20" s="45"/>
      <c r="J20" s="127"/>
      <c r="K20" s="127"/>
      <c r="L20" s="127"/>
      <c r="M20" s="126"/>
      <c r="N20" s="126"/>
      <c r="O20" s="126"/>
      <c r="P20" s="126"/>
      <c r="Q20" s="43"/>
      <c r="R20" s="43"/>
      <c r="T20" s="151"/>
      <c r="U20" s="152"/>
      <c r="V20" s="152"/>
      <c r="W20" s="153"/>
      <c r="X20" s="147"/>
      <c r="Y20" s="147"/>
      <c r="Z20" s="147"/>
      <c r="AA20" s="147"/>
      <c r="AB20" s="147"/>
      <c r="AC20" s="147"/>
      <c r="AD20" s="147"/>
    </row>
    <row r="21" spans="4:30" ht="20.100000000000001" customHeight="1" x14ac:dyDescent="0.25">
      <c r="D21" s="141" t="s">
        <v>122</v>
      </c>
      <c r="E21" s="141"/>
      <c r="F21" s="141"/>
      <c r="G21" s="141"/>
      <c r="H21" s="141"/>
      <c r="I21" s="142"/>
      <c r="J21" s="143"/>
      <c r="K21" s="143"/>
      <c r="L21" s="143"/>
      <c r="M21" s="143"/>
      <c r="N21" s="143"/>
      <c r="O21" s="143"/>
      <c r="P21" s="143"/>
      <c r="Q21" s="43"/>
      <c r="R21" s="43"/>
      <c r="T21" s="43"/>
      <c r="U21" s="43"/>
      <c r="V21" s="43"/>
      <c r="W21" s="43"/>
      <c r="X21" s="126"/>
      <c r="Y21" s="126"/>
      <c r="Z21" s="126"/>
      <c r="AA21" s="126"/>
      <c r="AB21" s="127"/>
      <c r="AC21" s="127"/>
      <c r="AD21" s="127"/>
    </row>
    <row r="22" spans="4:30" ht="20.100000000000001" customHeight="1" x14ac:dyDescent="0.25">
      <c r="D22" s="49"/>
      <c r="E22" s="49"/>
      <c r="F22" s="49"/>
      <c r="G22" s="49"/>
      <c r="H22" s="47"/>
      <c r="I22" s="45"/>
      <c r="J22" s="127"/>
      <c r="K22" s="127"/>
      <c r="L22" s="127"/>
      <c r="M22" s="126"/>
      <c r="N22" s="126"/>
      <c r="O22" s="126"/>
      <c r="P22" s="126"/>
      <c r="Q22" s="43"/>
      <c r="R22" s="43"/>
      <c r="T22" s="154" t="s">
        <v>127</v>
      </c>
      <c r="U22" s="155"/>
      <c r="V22" s="155"/>
      <c r="W22" s="156"/>
      <c r="X22" s="147"/>
      <c r="Y22" s="147"/>
      <c r="Z22" s="147"/>
      <c r="AA22" s="147"/>
      <c r="AB22" s="147"/>
      <c r="AC22" s="147"/>
      <c r="AD22" s="147"/>
    </row>
    <row r="23" spans="4:30" ht="20.100000000000001" customHeight="1" x14ac:dyDescent="0.25">
      <c r="D23" s="141" t="s">
        <v>118</v>
      </c>
      <c r="E23" s="141"/>
      <c r="F23" s="141"/>
      <c r="G23" s="141"/>
      <c r="H23" s="141"/>
      <c r="I23" s="142"/>
      <c r="J23" s="143"/>
      <c r="K23" s="143"/>
      <c r="L23" s="143"/>
      <c r="M23" s="143"/>
      <c r="N23" s="143"/>
      <c r="O23" s="143"/>
      <c r="P23" s="143"/>
      <c r="Q23" s="43"/>
      <c r="R23" s="43"/>
      <c r="T23" s="43"/>
      <c r="U23" s="43"/>
      <c r="V23" s="43"/>
      <c r="W23" s="43"/>
      <c r="X23" s="126"/>
      <c r="Y23" s="126"/>
      <c r="Z23" s="126"/>
      <c r="AA23" s="126"/>
      <c r="AB23" s="127"/>
      <c r="AC23" s="127"/>
      <c r="AD23" s="127"/>
    </row>
    <row r="24" spans="4:30" ht="20.100000000000001" customHeight="1" x14ac:dyDescent="0.25">
      <c r="D24" s="49"/>
      <c r="E24" s="49"/>
      <c r="F24" s="49"/>
      <c r="G24" s="49"/>
      <c r="H24" s="47"/>
      <c r="I24" s="45"/>
      <c r="J24" s="127"/>
      <c r="K24" s="127"/>
      <c r="L24" s="127"/>
      <c r="M24" s="126"/>
      <c r="N24" s="126"/>
      <c r="O24" s="126"/>
      <c r="P24" s="126"/>
      <c r="Q24" s="43"/>
      <c r="R24" s="43"/>
      <c r="T24" s="148" t="s">
        <v>144</v>
      </c>
      <c r="U24" s="149"/>
      <c r="V24" s="149"/>
      <c r="W24" s="150"/>
      <c r="X24" s="147"/>
      <c r="Y24" s="147"/>
      <c r="Z24" s="147"/>
      <c r="AA24" s="147"/>
      <c r="AB24" s="147"/>
      <c r="AC24" s="147"/>
      <c r="AD24" s="147"/>
    </row>
    <row r="25" spans="4:30" ht="20.100000000000001" customHeight="1" x14ac:dyDescent="0.25">
      <c r="D25" s="141" t="s">
        <v>138</v>
      </c>
      <c r="E25" s="141"/>
      <c r="F25" s="141"/>
      <c r="G25" s="141"/>
      <c r="H25" s="141"/>
      <c r="I25" s="142"/>
      <c r="J25" s="143"/>
      <c r="K25" s="143"/>
      <c r="L25" s="143"/>
      <c r="M25" s="143"/>
      <c r="N25" s="143"/>
      <c r="O25" s="143"/>
      <c r="P25" s="143"/>
      <c r="Q25" s="43"/>
      <c r="R25" s="43"/>
      <c r="T25" s="151"/>
      <c r="U25" s="152"/>
      <c r="V25" s="152"/>
      <c r="W25" s="153"/>
      <c r="X25" s="147"/>
      <c r="Y25" s="147"/>
      <c r="Z25" s="147"/>
      <c r="AA25" s="147"/>
      <c r="AB25" s="147"/>
      <c r="AC25" s="147"/>
      <c r="AD25" s="147"/>
    </row>
    <row r="26" spans="4:30" ht="20.100000000000001" customHeight="1" x14ac:dyDescent="0.25">
      <c r="D26" s="49"/>
      <c r="E26" s="49"/>
      <c r="F26" s="49"/>
      <c r="G26" s="49"/>
      <c r="H26" s="47"/>
      <c r="I26" s="45"/>
      <c r="J26" s="127"/>
      <c r="K26" s="127"/>
      <c r="L26" s="127"/>
      <c r="M26" s="126"/>
      <c r="N26" s="126"/>
      <c r="O26" s="126"/>
      <c r="P26" s="126"/>
      <c r="Q26" s="43"/>
      <c r="R26" s="43"/>
      <c r="T26" s="43"/>
      <c r="U26" s="43"/>
      <c r="V26" s="43"/>
      <c r="W26" s="43"/>
      <c r="X26" s="126"/>
      <c r="Y26" s="126"/>
      <c r="Z26" s="126"/>
      <c r="AA26" s="126"/>
      <c r="AB26" s="127"/>
      <c r="AC26" s="127"/>
      <c r="AD26" s="127"/>
    </row>
    <row r="27" spans="4:30" ht="20.100000000000001" customHeight="1" x14ac:dyDescent="0.25">
      <c r="D27" s="141" t="s">
        <v>119</v>
      </c>
      <c r="E27" s="141"/>
      <c r="F27" s="141"/>
      <c r="G27" s="141"/>
      <c r="H27" s="141"/>
      <c r="I27" s="142"/>
      <c r="J27" s="143"/>
      <c r="K27" s="143"/>
      <c r="L27" s="143"/>
      <c r="M27" s="143"/>
      <c r="N27" s="143"/>
      <c r="O27" s="143"/>
      <c r="P27" s="143"/>
      <c r="Q27" s="43"/>
      <c r="R27" s="43"/>
      <c r="T27" s="154" t="s">
        <v>129</v>
      </c>
      <c r="U27" s="155"/>
      <c r="V27" s="155"/>
      <c r="W27" s="156"/>
      <c r="X27" s="147"/>
      <c r="Y27" s="147"/>
      <c r="Z27" s="147"/>
      <c r="AA27" s="147"/>
      <c r="AB27" s="147"/>
      <c r="AC27" s="147"/>
      <c r="AD27" s="147"/>
    </row>
    <row r="28" spans="4:30" ht="20.100000000000001" customHeight="1" x14ac:dyDescent="0.25">
      <c r="D28" s="49"/>
      <c r="E28" s="49"/>
      <c r="F28" s="49"/>
      <c r="G28" s="49"/>
      <c r="H28" s="47"/>
      <c r="I28" s="45"/>
      <c r="J28" s="127"/>
      <c r="K28" s="127"/>
      <c r="L28" s="127"/>
      <c r="M28" s="126"/>
      <c r="N28" s="126"/>
      <c r="O28" s="126"/>
      <c r="P28" s="126"/>
      <c r="Q28" s="43"/>
      <c r="R28" s="43"/>
      <c r="T28" s="43"/>
      <c r="U28" s="43"/>
      <c r="V28" s="43"/>
      <c r="W28" s="43"/>
      <c r="X28" s="126"/>
      <c r="Y28" s="126"/>
      <c r="Z28" s="126"/>
      <c r="AA28" s="126"/>
      <c r="AB28" s="127"/>
      <c r="AC28" s="127"/>
      <c r="AD28" s="127"/>
    </row>
    <row r="29" spans="4:30" ht="20.100000000000001" customHeight="1" x14ac:dyDescent="0.25">
      <c r="D29" s="141" t="s">
        <v>121</v>
      </c>
      <c r="E29" s="141"/>
      <c r="F29" s="141"/>
      <c r="G29" s="141"/>
      <c r="H29" s="141"/>
      <c r="I29" s="141"/>
      <c r="J29" s="143"/>
      <c r="K29" s="143"/>
      <c r="L29" s="143"/>
      <c r="M29" s="143"/>
      <c r="N29" s="143"/>
      <c r="O29" s="143"/>
      <c r="P29" s="143"/>
      <c r="Q29" s="43"/>
      <c r="R29" s="43"/>
      <c r="T29" s="154" t="s">
        <v>174</v>
      </c>
      <c r="U29" s="155"/>
      <c r="V29" s="155"/>
      <c r="W29" s="156"/>
      <c r="X29" s="147"/>
      <c r="Y29" s="147"/>
      <c r="Z29" s="147"/>
      <c r="AA29" s="147"/>
      <c r="AB29" s="147"/>
      <c r="AC29" s="147"/>
      <c r="AD29" s="147"/>
    </row>
    <row r="30" spans="4:30" ht="20.100000000000001" customHeight="1" x14ac:dyDescent="0.25">
      <c r="D30" s="49"/>
      <c r="E30" s="49"/>
      <c r="F30" s="49"/>
      <c r="G30" s="49"/>
      <c r="H30" s="47"/>
      <c r="I30" s="45"/>
      <c r="J30" s="127"/>
      <c r="K30" s="127"/>
      <c r="L30" s="127"/>
      <c r="M30" s="126"/>
      <c r="N30" s="126"/>
      <c r="O30" s="126"/>
      <c r="P30" s="126"/>
      <c r="Q30" s="43"/>
      <c r="R30" s="43"/>
      <c r="T30" s="43"/>
      <c r="U30" s="43"/>
      <c r="V30" s="43"/>
      <c r="W30" s="43"/>
      <c r="X30" s="126"/>
      <c r="Y30" s="126"/>
      <c r="Z30" s="126"/>
      <c r="AA30" s="126"/>
      <c r="AB30" s="127"/>
      <c r="AC30" s="127"/>
      <c r="AD30" s="127"/>
    </row>
    <row r="31" spans="4:30" ht="20.100000000000001" customHeight="1" x14ac:dyDescent="0.25">
      <c r="D31" s="141" t="s">
        <v>120</v>
      </c>
      <c r="E31" s="141"/>
      <c r="F31" s="141"/>
      <c r="G31" s="141"/>
      <c r="H31" s="141"/>
      <c r="I31" s="141"/>
      <c r="J31" s="173"/>
      <c r="K31" s="173"/>
      <c r="L31" s="173"/>
      <c r="M31" s="173"/>
      <c r="N31" s="173"/>
      <c r="O31" s="173"/>
      <c r="P31" s="173"/>
      <c r="Q31" s="51"/>
      <c r="R31" s="51"/>
      <c r="T31" s="56" t="s">
        <v>130</v>
      </c>
      <c r="U31" s="57"/>
      <c r="V31" s="57"/>
      <c r="W31" s="58"/>
      <c r="X31" s="147"/>
      <c r="Y31" s="147"/>
      <c r="Z31" s="147"/>
      <c r="AA31" s="147"/>
      <c r="AB31" s="147"/>
      <c r="AC31" s="147"/>
      <c r="AD31" s="147"/>
    </row>
    <row r="32" spans="4:30" ht="20.100000000000001" customHeight="1" x14ac:dyDescent="0.25">
      <c r="D32" s="48"/>
      <c r="E32" s="48"/>
      <c r="F32" s="48"/>
      <c r="G32" s="48"/>
      <c r="H32" s="48"/>
      <c r="I32" s="26"/>
      <c r="J32" s="27"/>
      <c r="K32" s="27"/>
      <c r="L32" s="27"/>
      <c r="M32" s="28"/>
      <c r="N32" s="28"/>
      <c r="O32" s="28"/>
      <c r="P32" s="28"/>
      <c r="Q32" s="28"/>
      <c r="R32" s="28"/>
      <c r="T32" s="43"/>
      <c r="U32" s="43"/>
      <c r="V32" s="43"/>
      <c r="W32" s="43"/>
      <c r="X32" s="126"/>
      <c r="Y32" s="126"/>
      <c r="Z32" s="126"/>
      <c r="AA32" s="126"/>
      <c r="AB32" s="127"/>
      <c r="AC32" s="127"/>
      <c r="AD32" s="127"/>
    </row>
    <row r="33" spans="3:30" ht="20.100000000000001" customHeight="1" x14ac:dyDescent="0.2">
      <c r="T33" s="56" t="s">
        <v>132</v>
      </c>
      <c r="U33" s="57"/>
      <c r="V33" s="57"/>
      <c r="W33" s="58"/>
      <c r="X33" s="147"/>
      <c r="Y33" s="147"/>
      <c r="Z33" s="147"/>
      <c r="AA33" s="147"/>
      <c r="AB33" s="147"/>
      <c r="AC33" s="147"/>
      <c r="AD33" s="147"/>
    </row>
    <row r="34" spans="3:30" ht="20.100000000000001" customHeight="1" x14ac:dyDescent="0.25">
      <c r="T34" s="43"/>
      <c r="U34" s="43"/>
      <c r="V34" s="43"/>
      <c r="W34" s="43"/>
      <c r="X34" s="126"/>
      <c r="Y34" s="126"/>
      <c r="Z34" s="126"/>
      <c r="AA34" s="126"/>
      <c r="AB34" s="127"/>
      <c r="AC34" s="127"/>
      <c r="AD34" s="127"/>
    </row>
    <row r="35" spans="3:30" ht="20.100000000000001" customHeight="1" x14ac:dyDescent="0.2">
      <c r="T35" s="157" t="s">
        <v>133</v>
      </c>
      <c r="U35" s="157"/>
      <c r="V35" s="157"/>
      <c r="W35" s="157"/>
      <c r="X35" s="147"/>
      <c r="Y35" s="147"/>
      <c r="Z35" s="147"/>
      <c r="AA35" s="147"/>
      <c r="AB35" s="147"/>
      <c r="AC35" s="147"/>
      <c r="AD35" s="147"/>
    </row>
    <row r="36" spans="3:30" ht="20.100000000000001" customHeight="1" x14ac:dyDescent="0.2">
      <c r="I36" s="25"/>
      <c r="J36" s="21"/>
      <c r="K36" s="21"/>
      <c r="L36" s="21"/>
      <c r="M36" s="21"/>
      <c r="N36" s="21"/>
      <c r="O36" s="21"/>
      <c r="P36" s="21"/>
      <c r="Q36" s="21"/>
      <c r="R36" s="21"/>
      <c r="T36" s="157"/>
      <c r="U36" s="157"/>
      <c r="V36" s="157"/>
      <c r="W36" s="157"/>
      <c r="X36" s="147"/>
      <c r="Y36" s="147"/>
      <c r="Z36" s="147"/>
      <c r="AA36" s="147"/>
      <c r="AB36" s="147"/>
      <c r="AC36" s="147"/>
      <c r="AD36" s="147"/>
    </row>
    <row r="38" spans="3:30" ht="20.100000000000001" customHeight="1" x14ac:dyDescent="0.25">
      <c r="D38" s="145" t="s">
        <v>110</v>
      </c>
      <c r="E38" s="145"/>
      <c r="F38" s="145"/>
      <c r="G38" s="145"/>
      <c r="H38" s="145"/>
      <c r="I38" s="145"/>
      <c r="J38" s="145"/>
      <c r="K38" s="145"/>
      <c r="L38" s="145"/>
      <c r="M38" s="145"/>
      <c r="N38" s="145"/>
      <c r="O38" s="145"/>
      <c r="P38" s="145"/>
      <c r="Q38" s="145"/>
      <c r="R38" s="145"/>
      <c r="S38" s="145"/>
      <c r="T38" s="145"/>
      <c r="U38" s="145"/>
      <c r="V38" s="145"/>
      <c r="W38" s="145"/>
      <c r="X38" s="145"/>
      <c r="Y38" s="145"/>
      <c r="Z38" s="145"/>
      <c r="AA38" s="145"/>
      <c r="AB38" s="145"/>
      <c r="AC38" s="145"/>
      <c r="AD38" s="145"/>
    </row>
    <row r="39" spans="3:30" ht="20.100000000000001" customHeight="1" x14ac:dyDescent="0.2">
      <c r="U39" s="30"/>
      <c r="V39" s="30"/>
      <c r="W39" s="30"/>
    </row>
    <row r="40" spans="3:30" ht="20.100000000000001" customHeight="1" x14ac:dyDescent="0.2">
      <c r="C40" s="21"/>
      <c r="D40" s="174" t="s">
        <v>184</v>
      </c>
      <c r="E40" s="174"/>
      <c r="F40" s="174"/>
      <c r="G40" s="174"/>
      <c r="H40" s="174"/>
      <c r="I40" s="174"/>
      <c r="J40" s="174"/>
      <c r="K40" s="174"/>
      <c r="L40" s="174"/>
      <c r="M40" s="174"/>
      <c r="N40" s="174"/>
      <c r="O40" s="174"/>
      <c r="P40" s="174"/>
      <c r="Q40" s="174"/>
      <c r="R40" s="174"/>
      <c r="S40" s="174"/>
      <c r="T40" s="174"/>
      <c r="U40" s="174"/>
      <c r="V40" s="174"/>
      <c r="W40" s="174"/>
      <c r="X40" s="174"/>
      <c r="Y40" s="174"/>
      <c r="Z40" s="174"/>
      <c r="AA40" s="174"/>
      <c r="AB40" s="174"/>
      <c r="AC40" s="174"/>
      <c r="AD40" s="174"/>
    </row>
    <row r="41" spans="3:30" ht="20.100000000000001" customHeight="1" x14ac:dyDescent="0.2">
      <c r="C41" s="21"/>
      <c r="D41" s="174"/>
      <c r="E41" s="174"/>
      <c r="F41" s="174"/>
      <c r="G41" s="174"/>
      <c r="H41" s="174"/>
      <c r="I41" s="174"/>
      <c r="J41" s="174"/>
      <c r="K41" s="174"/>
      <c r="L41" s="174"/>
      <c r="M41" s="174"/>
      <c r="N41" s="174"/>
      <c r="O41" s="174"/>
      <c r="P41" s="174"/>
      <c r="Q41" s="174"/>
      <c r="R41" s="174"/>
      <c r="S41" s="174"/>
      <c r="T41" s="174"/>
      <c r="U41" s="174"/>
      <c r="V41" s="174"/>
      <c r="W41" s="174"/>
      <c r="X41" s="174"/>
      <c r="Y41" s="174"/>
      <c r="Z41" s="174"/>
      <c r="AA41" s="174"/>
      <c r="AB41" s="174"/>
      <c r="AC41" s="174"/>
      <c r="AD41" s="174"/>
    </row>
    <row r="42" spans="3:30" ht="20.100000000000001" customHeight="1" x14ac:dyDescent="0.2">
      <c r="C42" s="21"/>
      <c r="D42" s="174"/>
      <c r="E42" s="174"/>
      <c r="F42" s="174"/>
      <c r="G42" s="174"/>
      <c r="H42" s="174"/>
      <c r="I42" s="174"/>
      <c r="J42" s="174"/>
      <c r="K42" s="174"/>
      <c r="L42" s="174"/>
      <c r="M42" s="174"/>
      <c r="N42" s="174"/>
      <c r="O42" s="174"/>
      <c r="P42" s="174"/>
      <c r="Q42" s="174"/>
      <c r="R42" s="174"/>
      <c r="S42" s="174"/>
      <c r="T42" s="174"/>
      <c r="U42" s="174"/>
      <c r="V42" s="174"/>
      <c r="W42" s="174"/>
      <c r="X42" s="174"/>
      <c r="Y42" s="174"/>
      <c r="Z42" s="174"/>
      <c r="AA42" s="174"/>
      <c r="AB42" s="174"/>
      <c r="AC42" s="174"/>
      <c r="AD42" s="174"/>
    </row>
    <row r="43" spans="3:30" ht="20.100000000000001" customHeight="1" x14ac:dyDescent="0.2">
      <c r="C43" s="21"/>
      <c r="D43" s="174"/>
      <c r="E43" s="174"/>
      <c r="F43" s="174"/>
      <c r="G43" s="174"/>
      <c r="H43" s="174"/>
      <c r="I43" s="174"/>
      <c r="J43" s="174"/>
      <c r="K43" s="174"/>
      <c r="L43" s="174"/>
      <c r="M43" s="174"/>
      <c r="N43" s="174"/>
      <c r="O43" s="174"/>
      <c r="P43" s="174"/>
      <c r="Q43" s="174"/>
      <c r="R43" s="174"/>
      <c r="S43" s="174"/>
      <c r="T43" s="174"/>
      <c r="U43" s="174"/>
      <c r="V43" s="174"/>
      <c r="W43" s="174"/>
      <c r="X43" s="174"/>
      <c r="Y43" s="174"/>
      <c r="Z43" s="174"/>
      <c r="AA43" s="174"/>
      <c r="AB43" s="174"/>
      <c r="AC43" s="174"/>
      <c r="AD43" s="174"/>
    </row>
    <row r="44" spans="3:30" ht="20.100000000000001" customHeight="1" x14ac:dyDescent="0.2">
      <c r="C44" s="21"/>
      <c r="D44" s="174"/>
      <c r="E44" s="174"/>
      <c r="F44" s="174"/>
      <c r="G44" s="174"/>
      <c r="H44" s="174"/>
      <c r="I44" s="174"/>
      <c r="J44" s="174"/>
      <c r="K44" s="174"/>
      <c r="L44" s="174"/>
      <c r="M44" s="174"/>
      <c r="N44" s="174"/>
      <c r="O44" s="174"/>
      <c r="P44" s="174"/>
      <c r="Q44" s="174"/>
      <c r="R44" s="174"/>
      <c r="S44" s="174"/>
      <c r="T44" s="174"/>
      <c r="U44" s="174"/>
      <c r="V44" s="174"/>
      <c r="W44" s="174"/>
      <c r="X44" s="174"/>
      <c r="Y44" s="174"/>
      <c r="Z44" s="174"/>
      <c r="AA44" s="174"/>
      <c r="AB44" s="174"/>
      <c r="AC44" s="174"/>
      <c r="AD44" s="174"/>
    </row>
    <row r="45" spans="3:30" ht="20.100000000000001" customHeight="1" x14ac:dyDescent="0.2">
      <c r="C45" s="21"/>
      <c r="D45" s="124"/>
      <c r="E45" s="124"/>
      <c r="F45" s="124"/>
      <c r="G45" s="124"/>
      <c r="H45" s="124"/>
      <c r="I45" s="124"/>
      <c r="J45" s="124"/>
      <c r="K45" s="124"/>
      <c r="L45" s="124"/>
      <c r="M45" s="124"/>
      <c r="N45" s="124"/>
      <c r="O45" s="124"/>
      <c r="P45" s="124"/>
      <c r="Q45" s="124"/>
      <c r="R45" s="124"/>
      <c r="S45" s="124"/>
      <c r="T45" s="124"/>
      <c r="U45" s="124"/>
      <c r="V45" s="124"/>
      <c r="W45" s="124"/>
      <c r="X45" s="124"/>
      <c r="Y45" s="124"/>
      <c r="Z45" s="124"/>
      <c r="AA45" s="124"/>
      <c r="AB45" s="124"/>
      <c r="AC45" s="21"/>
      <c r="AD45" s="21"/>
    </row>
    <row r="46" spans="3:30" ht="20.100000000000001" customHeight="1" x14ac:dyDescent="0.25">
      <c r="D46" s="167" t="s">
        <v>111</v>
      </c>
      <c r="E46" s="168"/>
      <c r="F46" s="168"/>
      <c r="G46" s="168"/>
      <c r="H46" s="168"/>
      <c r="I46" s="168"/>
      <c r="J46" s="169"/>
      <c r="K46" s="164"/>
      <c r="L46" s="165"/>
      <c r="M46" s="165"/>
      <c r="N46" s="165"/>
      <c r="O46" s="165"/>
      <c r="P46" s="165"/>
      <c r="Q46" s="165"/>
      <c r="R46" s="166"/>
      <c r="S46" s="44"/>
      <c r="T46" s="167" t="s">
        <v>137</v>
      </c>
      <c r="U46" s="168"/>
      <c r="V46" s="168"/>
      <c r="W46" s="168"/>
      <c r="X46" s="169"/>
      <c r="Y46" s="170"/>
      <c r="Z46" s="171"/>
      <c r="AA46" s="171"/>
      <c r="AB46" s="171"/>
      <c r="AC46" s="171"/>
      <c r="AD46" s="172"/>
    </row>
    <row r="47" spans="3:30" ht="20.100000000000001" customHeight="1" x14ac:dyDescent="0.25">
      <c r="D47" s="45"/>
      <c r="E47" s="45"/>
      <c r="F47" s="45"/>
      <c r="G47" s="45"/>
      <c r="H47" s="45"/>
      <c r="I47" s="45"/>
      <c r="J47" s="45"/>
      <c r="K47" s="59"/>
      <c r="L47" s="59"/>
      <c r="M47" s="59"/>
      <c r="N47" s="59"/>
      <c r="O47" s="59"/>
      <c r="P47" s="59"/>
      <c r="Q47" s="59"/>
      <c r="R47" s="59"/>
      <c r="S47" s="45"/>
      <c r="T47" s="45"/>
      <c r="U47" s="45"/>
      <c r="V47" s="45"/>
      <c r="W47" s="45"/>
      <c r="X47" s="45"/>
      <c r="Y47" s="59"/>
      <c r="Z47" s="59"/>
      <c r="AA47" s="59"/>
      <c r="AB47" s="59"/>
      <c r="AC47" s="59"/>
      <c r="AD47" s="59"/>
    </row>
    <row r="48" spans="3:30" ht="20.100000000000001" customHeight="1" x14ac:dyDescent="0.25">
      <c r="D48" s="157" t="s">
        <v>112</v>
      </c>
      <c r="E48" s="157"/>
      <c r="F48" s="157"/>
      <c r="G48" s="157"/>
      <c r="H48" s="157"/>
      <c r="I48" s="157"/>
      <c r="J48" s="157"/>
      <c r="K48" s="159"/>
      <c r="L48" s="159"/>
      <c r="M48" s="159"/>
      <c r="N48" s="159"/>
      <c r="O48" s="159"/>
      <c r="P48" s="159"/>
      <c r="Q48" s="159"/>
      <c r="R48" s="159"/>
      <c r="S48" s="45"/>
      <c r="T48" s="157" t="s">
        <v>136</v>
      </c>
      <c r="U48" s="157"/>
      <c r="V48" s="157"/>
      <c r="W48" s="157"/>
      <c r="X48" s="157"/>
      <c r="Y48" s="161"/>
      <c r="Z48" s="162"/>
      <c r="AA48" s="162"/>
      <c r="AB48" s="162"/>
      <c r="AC48" s="162"/>
      <c r="AD48" s="163"/>
    </row>
    <row r="49" spans="4:30" ht="20.100000000000001" customHeight="1" x14ac:dyDescent="0.25">
      <c r="D49" s="45"/>
      <c r="E49" s="45"/>
      <c r="F49" s="45"/>
      <c r="G49" s="45"/>
      <c r="H49" s="45"/>
      <c r="I49" s="45"/>
      <c r="J49" s="45"/>
      <c r="K49" s="59"/>
      <c r="L49" s="59"/>
      <c r="M49" s="59"/>
      <c r="N49" s="59"/>
      <c r="O49" s="59"/>
      <c r="P49" s="59"/>
      <c r="Q49" s="59"/>
      <c r="R49" s="59"/>
      <c r="S49" s="45"/>
      <c r="T49" s="45"/>
      <c r="U49" s="45"/>
      <c r="V49" s="45"/>
      <c r="W49" s="45"/>
      <c r="X49" s="45"/>
      <c r="Y49" s="59"/>
      <c r="Z49" s="59"/>
      <c r="AA49" s="59"/>
      <c r="AB49" s="59"/>
      <c r="AC49" s="59"/>
      <c r="AD49" s="59"/>
    </row>
    <row r="50" spans="4:30" ht="30" customHeight="1" x14ac:dyDescent="0.25">
      <c r="D50" s="157" t="s">
        <v>175</v>
      </c>
      <c r="E50" s="157"/>
      <c r="F50" s="157"/>
      <c r="G50" s="157"/>
      <c r="H50" s="157"/>
      <c r="I50" s="157"/>
      <c r="J50" s="157"/>
      <c r="K50" s="159" t="s">
        <v>146</v>
      </c>
      <c r="L50" s="159"/>
      <c r="M50" s="159"/>
      <c r="N50" s="159"/>
      <c r="O50" s="159"/>
      <c r="P50" s="159"/>
      <c r="Q50" s="159"/>
      <c r="R50" s="159"/>
      <c r="S50" s="45"/>
      <c r="T50" s="157" t="s">
        <v>176</v>
      </c>
      <c r="U50" s="157"/>
      <c r="V50" s="157"/>
      <c r="W50" s="157"/>
      <c r="X50" s="157"/>
      <c r="Y50" s="158"/>
      <c r="Z50" s="158"/>
      <c r="AA50" s="158"/>
      <c r="AB50" s="158"/>
      <c r="AC50" s="158"/>
      <c r="AD50" s="158"/>
    </row>
    <row r="51" spans="4:30" ht="20.100000000000001" customHeight="1" x14ac:dyDescent="0.25">
      <c r="D51" s="46"/>
      <c r="E51" s="46"/>
      <c r="F51" s="46"/>
      <c r="G51" s="45"/>
      <c r="H51" s="45"/>
      <c r="I51" s="45"/>
      <c r="J51" s="45"/>
      <c r="S51" s="45"/>
      <c r="T51" s="46"/>
      <c r="U51" s="46"/>
      <c r="V51" s="46"/>
      <c r="W51" s="46"/>
      <c r="X51" s="46"/>
      <c r="Y51" s="60"/>
      <c r="Z51" s="60"/>
      <c r="AA51" s="60"/>
      <c r="AB51" s="59"/>
      <c r="AC51" s="59"/>
      <c r="AD51" s="59"/>
    </row>
    <row r="52" spans="4:30" ht="20.100000000000001" customHeight="1" x14ac:dyDescent="0.25">
      <c r="D52" s="157" t="s">
        <v>148</v>
      </c>
      <c r="E52" s="157"/>
      <c r="F52" s="157"/>
      <c r="G52" s="157"/>
      <c r="H52" s="157"/>
      <c r="I52" s="157"/>
      <c r="J52" s="157"/>
      <c r="K52" s="160" t="s">
        <v>146</v>
      </c>
      <c r="L52" s="160"/>
      <c r="M52" s="160"/>
      <c r="N52" s="160"/>
      <c r="O52" s="160"/>
      <c r="P52" s="160"/>
      <c r="Q52" s="160"/>
      <c r="R52" s="160"/>
      <c r="S52" s="45"/>
      <c r="T52" s="157" t="s">
        <v>177</v>
      </c>
      <c r="U52" s="157"/>
      <c r="V52" s="157"/>
      <c r="W52" s="157"/>
      <c r="X52" s="157"/>
      <c r="Y52" s="158"/>
      <c r="Z52" s="158"/>
      <c r="AA52" s="158"/>
      <c r="AB52" s="158"/>
      <c r="AC52" s="158"/>
      <c r="AD52" s="158"/>
    </row>
    <row r="53" spans="4:30" ht="20.100000000000001" customHeight="1" x14ac:dyDescent="0.25">
      <c r="D53" s="157"/>
      <c r="E53" s="157"/>
      <c r="F53" s="157"/>
      <c r="G53" s="157"/>
      <c r="H53" s="157"/>
      <c r="I53" s="157"/>
      <c r="J53" s="157"/>
      <c r="K53" s="160"/>
      <c r="L53" s="160"/>
      <c r="M53" s="160"/>
      <c r="N53" s="160"/>
      <c r="O53" s="160"/>
      <c r="P53" s="160"/>
      <c r="Q53" s="160"/>
      <c r="R53" s="160"/>
      <c r="S53" s="45"/>
      <c r="T53" s="157"/>
      <c r="U53" s="157"/>
      <c r="V53" s="157"/>
      <c r="W53" s="157"/>
      <c r="X53" s="157"/>
      <c r="Y53" s="158"/>
      <c r="Z53" s="158"/>
      <c r="AA53" s="158"/>
      <c r="AB53" s="158"/>
      <c r="AC53" s="158"/>
      <c r="AD53" s="158"/>
    </row>
    <row r="54" spans="4:30" ht="20.100000000000001" customHeight="1" x14ac:dyDescent="0.25">
      <c r="D54" s="50"/>
      <c r="E54" s="50"/>
      <c r="F54" s="50"/>
      <c r="G54" s="50"/>
      <c r="H54" s="50"/>
      <c r="I54" s="50"/>
      <c r="L54" s="50"/>
      <c r="M54" s="50"/>
      <c r="N54" s="50"/>
      <c r="O54" s="50"/>
      <c r="P54" s="50"/>
      <c r="Q54" s="46"/>
      <c r="R54" s="46"/>
      <c r="S54" s="45"/>
      <c r="T54" s="50"/>
      <c r="U54" s="50"/>
      <c r="V54" s="50"/>
      <c r="W54" s="50"/>
      <c r="X54" s="50"/>
      <c r="Y54" s="50"/>
      <c r="Z54" s="50"/>
      <c r="AA54" s="50"/>
    </row>
    <row r="55" spans="4:30" ht="20.100000000000001" customHeight="1" x14ac:dyDescent="0.2">
      <c r="P55" s="61"/>
    </row>
    <row r="56" spans="4:30" ht="20.100000000000001" customHeight="1" x14ac:dyDescent="0.2">
      <c r="L56" s="21"/>
      <c r="M56" s="21"/>
      <c r="N56" s="21"/>
      <c r="O56" s="21"/>
    </row>
  </sheetData>
  <sheetProtection algorithmName="SHA-512" hashValue="zWkebUsxTRshY/InxmRTNE4P6y0kr8SXiHOBl0pFBlgesbwe0RivjjdH65JusUD3+PI+ixNsk+0nergqUEVdeg==" saltValue="AxtEZcumDtLrMljAkAbrJQ==" spinCount="100000" sheet="1" objects="1" scenarios="1" formatCells="0"/>
  <mergeCells count="68">
    <mergeCell ref="T17:AD17"/>
    <mergeCell ref="X12:AD12"/>
    <mergeCell ref="X14:AD14"/>
    <mergeCell ref="X19:AD20"/>
    <mergeCell ref="D17:I17"/>
    <mergeCell ref="D15:I15"/>
    <mergeCell ref="T46:X46"/>
    <mergeCell ref="Y46:AD46"/>
    <mergeCell ref="D46:J46"/>
    <mergeCell ref="X29:AD29"/>
    <mergeCell ref="X31:AD31"/>
    <mergeCell ref="X33:AD33"/>
    <mergeCell ref="X35:AD36"/>
    <mergeCell ref="D31:I31"/>
    <mergeCell ref="D29:I29"/>
    <mergeCell ref="J31:P31"/>
    <mergeCell ref="J29:P29"/>
    <mergeCell ref="D40:AD44"/>
    <mergeCell ref="D38:AD38"/>
    <mergeCell ref="T35:W36"/>
    <mergeCell ref="D27:I27"/>
    <mergeCell ref="D25:I25"/>
    <mergeCell ref="T52:X53"/>
    <mergeCell ref="Y52:AD53"/>
    <mergeCell ref="D48:J48"/>
    <mergeCell ref="K48:R48"/>
    <mergeCell ref="D50:J50"/>
    <mergeCell ref="K50:R50"/>
    <mergeCell ref="D52:J53"/>
    <mergeCell ref="K52:R53"/>
    <mergeCell ref="T48:X48"/>
    <mergeCell ref="Y48:AD48"/>
    <mergeCell ref="T50:X50"/>
    <mergeCell ref="Y50:AD50"/>
    <mergeCell ref="K46:R46"/>
    <mergeCell ref="T29:W29"/>
    <mergeCell ref="T27:W27"/>
    <mergeCell ref="J7:P7"/>
    <mergeCell ref="T9:W10"/>
    <mergeCell ref="X27:AD27"/>
    <mergeCell ref="J23:P23"/>
    <mergeCell ref="J25:P25"/>
    <mergeCell ref="J27:P27"/>
    <mergeCell ref="T22:W22"/>
    <mergeCell ref="T24:W25"/>
    <mergeCell ref="T12:W12"/>
    <mergeCell ref="X22:AD22"/>
    <mergeCell ref="X24:AD25"/>
    <mergeCell ref="J21:P21"/>
    <mergeCell ref="J19:P19"/>
    <mergeCell ref="J17:P17"/>
    <mergeCell ref="J15:P15"/>
    <mergeCell ref="H1:Z2"/>
    <mergeCell ref="H3:Z3"/>
    <mergeCell ref="D23:I23"/>
    <mergeCell ref="D21:I21"/>
    <mergeCell ref="D19:I19"/>
    <mergeCell ref="D7:I7"/>
    <mergeCell ref="D9:I9"/>
    <mergeCell ref="J9:P9"/>
    <mergeCell ref="D11:I13"/>
    <mergeCell ref="J11:P13"/>
    <mergeCell ref="T5:AD5"/>
    <mergeCell ref="D5:P5"/>
    <mergeCell ref="T7:AD7"/>
    <mergeCell ref="X9:AD10"/>
    <mergeCell ref="T19:W20"/>
    <mergeCell ref="T14:W14"/>
  </mergeCells>
  <pageMargins left="0.25" right="0.25" top="0.75" bottom="0.75" header="0.3" footer="0.3"/>
  <pageSetup paperSize="9" scale="46" orientation="landscape" r:id="rId1"/>
  <drawing r:id="rId2"/>
  <legacyDrawing r:id="rId3"/>
  <controls>
    <mc:AlternateContent xmlns:mc="http://schemas.openxmlformats.org/markup-compatibility/2006">
      <mc:Choice Requires="x14">
        <control shapeId="1026" r:id="rId4" name="ComboBox1">
          <controlPr defaultSize="0" autoLine="0" autoPict="0" linkedCell="K50" listFillRange="Gathering" r:id="rId5">
            <anchor moveWithCells="1">
              <from>
                <xdr:col>9</xdr:col>
                <xdr:colOff>609600</xdr:colOff>
                <xdr:row>49</xdr:row>
                <xdr:rowOff>0</xdr:rowOff>
              </from>
              <to>
                <xdr:col>18</xdr:col>
                <xdr:colOff>133350</xdr:colOff>
                <xdr:row>49</xdr:row>
                <xdr:rowOff>371475</xdr:rowOff>
              </to>
            </anchor>
          </controlPr>
        </control>
      </mc:Choice>
      <mc:Fallback>
        <control shapeId="1026" r:id="rId4" name="ComboBox1"/>
      </mc:Fallback>
    </mc:AlternateContent>
    <mc:AlternateContent xmlns:mc="http://schemas.openxmlformats.org/markup-compatibility/2006">
      <mc:Choice Requires="x14">
        <control shapeId="1027" r:id="rId6" name="ComboBox2">
          <controlPr defaultSize="0" autoLine="0" autoPict="0" linkedCell="K52" listFillRange="Verifying" r:id="rId7">
            <anchor moveWithCells="1">
              <from>
                <xdr:col>10</xdr:col>
                <xdr:colOff>19050</xdr:colOff>
                <xdr:row>51</xdr:row>
                <xdr:rowOff>9525</xdr:rowOff>
              </from>
              <to>
                <xdr:col>18</xdr:col>
                <xdr:colOff>104775</xdr:colOff>
                <xdr:row>53</xdr:row>
                <xdr:rowOff>0</xdr:rowOff>
              </to>
            </anchor>
          </controlPr>
        </control>
      </mc:Choice>
      <mc:Fallback>
        <control shapeId="1027" r:id="rId6" name="ComboBox2"/>
      </mc:Fallback>
    </mc:AlternateContent>
  </control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Sheet1!$A$1:$A$5</xm:f>
          </x14:formula1>
          <xm:sqref>K52:R53 L54:R54</xm:sqref>
        </x14:dataValidation>
        <x14:dataValidation type="list" allowBlank="1" showInputMessage="1" showErrorMessage="1" xr:uid="{00000000-0002-0000-0000-000001000000}">
          <x14:formula1>
            <xm:f>Sheet1!$C$1:$C$4</xm:f>
          </x14:formula1>
          <xm:sqref>K50:R50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5"/>
  <sheetViews>
    <sheetView workbookViewId="0">
      <selection sqref="A1:A5"/>
    </sheetView>
  </sheetViews>
  <sheetFormatPr defaultRowHeight="18" x14ac:dyDescent="0.25"/>
  <cols>
    <col min="1" max="3" width="9.140625" style="45"/>
  </cols>
  <sheetData>
    <row r="1" spans="1:3" x14ac:dyDescent="0.25">
      <c r="A1" s="45" t="s">
        <v>145</v>
      </c>
      <c r="C1" s="45" t="s">
        <v>149</v>
      </c>
    </row>
    <row r="2" spans="1:3" x14ac:dyDescent="0.25">
      <c r="A2" s="45" t="s">
        <v>180</v>
      </c>
      <c r="C2" s="45" t="s">
        <v>150</v>
      </c>
    </row>
    <row r="3" spans="1:3" x14ac:dyDescent="0.25">
      <c r="A3" s="45" t="s">
        <v>181</v>
      </c>
      <c r="C3" s="45" t="s">
        <v>151</v>
      </c>
    </row>
    <row r="4" spans="1:3" x14ac:dyDescent="0.25">
      <c r="A4" s="45" t="s">
        <v>146</v>
      </c>
      <c r="C4" s="45" t="s">
        <v>146</v>
      </c>
    </row>
    <row r="5" spans="1:3" x14ac:dyDescent="0.25">
      <c r="A5" s="45" t="s">
        <v>147</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
  <sheetViews>
    <sheetView workbookViewId="0">
      <selection activeCell="A2" sqref="A2"/>
    </sheetView>
  </sheetViews>
  <sheetFormatPr defaultRowHeight="12.75" x14ac:dyDescent="0.2"/>
  <sheetData>
    <row r="1" spans="1:1" x14ac:dyDescent="0.2">
      <c r="A1" s="24"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1">
    <pageSetUpPr fitToPage="1"/>
  </sheetPr>
  <dimension ref="A1:BE113"/>
  <sheetViews>
    <sheetView showGridLines="0" topLeftCell="A32" zoomScale="85" zoomScaleNormal="85" workbookViewId="0">
      <selection activeCell="AK4" sqref="AK4:AR5"/>
    </sheetView>
  </sheetViews>
  <sheetFormatPr defaultColWidth="0" defaultRowHeight="11.25" zeroHeight="1" x14ac:dyDescent="0.2"/>
  <cols>
    <col min="1" max="1" width="3" style="69" customWidth="1"/>
    <col min="2" max="2" width="7" style="75" customWidth="1"/>
    <col min="3" max="11" width="3.7109375" style="69" customWidth="1"/>
    <col min="12" max="12" width="6.42578125" style="69" customWidth="1"/>
    <col min="13" max="30" width="3.7109375" style="69" customWidth="1"/>
    <col min="31" max="31" width="5.7109375" style="69" customWidth="1"/>
    <col min="32" max="32" width="6.140625" style="69" customWidth="1"/>
    <col min="33" max="33" width="3.7109375" style="69" customWidth="1"/>
    <col min="34" max="34" width="8" style="69" customWidth="1"/>
    <col min="35" max="37" width="3.7109375" style="69" customWidth="1"/>
    <col min="38" max="38" width="3" style="69" customWidth="1"/>
    <col min="39" max="39" width="3.28515625" style="69" customWidth="1"/>
    <col min="40" max="57" width="3.7109375" style="69" customWidth="1"/>
    <col min="58" max="16384" width="0" style="69" hidden="1"/>
  </cols>
  <sheetData>
    <row r="1" spans="1:56" ht="27.75" customHeight="1" x14ac:dyDescent="0.2">
      <c r="A1" s="213"/>
      <c r="B1" s="213"/>
      <c r="C1" s="213"/>
      <c r="D1" s="213"/>
      <c r="E1" s="213"/>
      <c r="F1" s="213"/>
      <c r="G1" s="213"/>
      <c r="H1" s="213"/>
      <c r="I1" s="213"/>
      <c r="J1" s="213"/>
      <c r="K1" s="213"/>
      <c r="L1" s="213"/>
      <c r="M1" s="306" t="s">
        <v>106</v>
      </c>
      <c r="N1" s="307"/>
      <c r="O1" s="307"/>
      <c r="P1" s="307"/>
      <c r="Q1" s="307"/>
      <c r="R1" s="307"/>
      <c r="S1" s="307"/>
      <c r="T1" s="307"/>
      <c r="U1" s="307"/>
      <c r="V1" s="307"/>
      <c r="W1" s="307"/>
      <c r="X1" s="307"/>
      <c r="Y1" s="307"/>
      <c r="Z1" s="307"/>
      <c r="AA1" s="307"/>
      <c r="AB1" s="307"/>
      <c r="AC1" s="307"/>
      <c r="AD1" s="307"/>
      <c r="AE1" s="307"/>
      <c r="AF1" s="307"/>
      <c r="AG1" s="307"/>
      <c r="AH1" s="307"/>
      <c r="AI1" s="307"/>
      <c r="AJ1" s="307"/>
      <c r="AK1" s="307"/>
      <c r="AL1" s="307"/>
      <c r="AM1" s="307"/>
      <c r="AN1" s="307"/>
      <c r="AO1" s="307"/>
      <c r="AP1" s="307"/>
      <c r="AQ1" s="307"/>
      <c r="AR1" s="307"/>
      <c r="AS1" s="307"/>
      <c r="AT1" s="307"/>
      <c r="AU1" s="307"/>
      <c r="AV1" s="307"/>
      <c r="AW1" s="307"/>
      <c r="AX1" s="307"/>
      <c r="AY1" s="307"/>
      <c r="AZ1" s="307"/>
      <c r="BA1" s="307"/>
      <c r="BB1" s="307"/>
      <c r="BC1" s="307"/>
      <c r="BD1" s="307"/>
    </row>
    <row r="2" spans="1:56" ht="9" customHeight="1" x14ac:dyDescent="0.2">
      <c r="A2" s="70"/>
      <c r="B2" s="71"/>
      <c r="C2" s="71"/>
      <c r="D2" s="72"/>
      <c r="E2" s="72"/>
      <c r="F2" s="72"/>
      <c r="G2" s="72"/>
      <c r="H2" s="72"/>
      <c r="I2" s="72"/>
      <c r="J2" s="73"/>
      <c r="K2" s="73"/>
      <c r="L2" s="74"/>
      <c r="O2" s="75"/>
      <c r="S2" s="76"/>
      <c r="T2" s="76"/>
      <c r="U2" s="76"/>
      <c r="V2" s="76"/>
      <c r="W2" s="76"/>
      <c r="X2" s="76"/>
      <c r="Y2" s="76"/>
      <c r="Z2" s="76"/>
      <c r="AA2" s="76"/>
      <c r="AB2" s="76"/>
      <c r="AC2" s="76"/>
      <c r="AD2" s="76"/>
      <c r="AE2" s="76"/>
      <c r="AF2" s="76"/>
      <c r="AG2" s="76"/>
      <c r="AH2" s="76"/>
      <c r="AI2" s="76"/>
      <c r="AJ2" s="76"/>
      <c r="AK2" s="76"/>
    </row>
    <row r="3" spans="1:56" ht="9" customHeight="1" x14ac:dyDescent="0.2">
      <c r="A3" s="297" t="s">
        <v>0</v>
      </c>
      <c r="B3" s="298"/>
      <c r="C3" s="294" t="s">
        <v>24</v>
      </c>
      <c r="D3" s="294"/>
      <c r="E3" s="294"/>
      <c r="F3" s="294"/>
      <c r="G3" s="294"/>
      <c r="H3" s="294"/>
      <c r="I3" s="294"/>
      <c r="J3" s="294"/>
      <c r="K3" s="294"/>
      <c r="L3" s="64"/>
      <c r="N3" s="235" t="s">
        <v>25</v>
      </c>
      <c r="O3" s="235"/>
      <c r="P3" s="235"/>
      <c r="Q3" s="235"/>
      <c r="R3" s="235"/>
      <c r="S3" s="235"/>
      <c r="T3" s="235"/>
      <c r="U3" s="235"/>
      <c r="V3" s="86"/>
      <c r="W3" s="86"/>
      <c r="X3" s="86"/>
      <c r="Y3" s="86"/>
    </row>
    <row r="4" spans="1:56" ht="9" customHeight="1" x14ac:dyDescent="0.2">
      <c r="A4" s="297"/>
      <c r="B4" s="298"/>
      <c r="C4" s="294"/>
      <c r="D4" s="294"/>
      <c r="E4" s="294"/>
      <c r="F4" s="294"/>
      <c r="G4" s="294"/>
      <c r="H4" s="294"/>
      <c r="I4" s="294"/>
      <c r="J4" s="294"/>
      <c r="K4" s="294"/>
      <c r="L4" s="64"/>
      <c r="N4" s="235"/>
      <c r="O4" s="235"/>
      <c r="P4" s="235"/>
      <c r="Q4" s="235"/>
      <c r="R4" s="235"/>
      <c r="S4" s="235"/>
      <c r="T4" s="235"/>
      <c r="U4" s="235"/>
      <c r="V4" s="118"/>
      <c r="W4" s="118"/>
      <c r="X4" s="118"/>
      <c r="Y4" s="118"/>
      <c r="Z4" s="76"/>
      <c r="AA4" s="76"/>
      <c r="AB4" s="76"/>
      <c r="AC4" s="76"/>
      <c r="AD4" s="76"/>
      <c r="AE4" s="76"/>
      <c r="AF4" s="76"/>
      <c r="AG4" s="76"/>
      <c r="AH4" s="77"/>
      <c r="AI4" s="199" t="s">
        <v>1</v>
      </c>
      <c r="AJ4" s="200"/>
      <c r="AK4" s="218"/>
      <c r="AL4" s="219"/>
      <c r="AM4" s="219"/>
      <c r="AN4" s="219"/>
      <c r="AO4" s="219"/>
      <c r="AP4" s="219"/>
      <c r="AQ4" s="219"/>
      <c r="AR4" s="220"/>
      <c r="AS4" s="68"/>
      <c r="AT4" s="236"/>
      <c r="AU4" s="236"/>
      <c r="AV4" s="236"/>
      <c r="AW4" s="236"/>
      <c r="AX4" s="236"/>
      <c r="AY4" s="236"/>
      <c r="AZ4" s="236"/>
      <c r="BA4" s="236"/>
      <c r="BB4" s="236"/>
      <c r="BC4" s="236"/>
      <c r="BD4" s="236"/>
    </row>
    <row r="5" spans="1:56" ht="17.25" customHeight="1" x14ac:dyDescent="0.2">
      <c r="A5" s="65"/>
      <c r="B5" s="66"/>
      <c r="C5" s="66"/>
      <c r="D5" s="66"/>
      <c r="E5" s="66"/>
      <c r="F5" s="66"/>
      <c r="G5" s="66"/>
      <c r="H5" s="67"/>
      <c r="I5" s="67"/>
      <c r="J5" s="68"/>
      <c r="K5" s="68"/>
      <c r="L5" s="64"/>
      <c r="N5" s="235" t="s">
        <v>2</v>
      </c>
      <c r="O5" s="235"/>
      <c r="P5" s="235"/>
      <c r="Q5" s="235"/>
      <c r="R5" s="214"/>
      <c r="S5" s="215"/>
      <c r="T5" s="119"/>
      <c r="U5" s="119"/>
      <c r="V5" s="119"/>
      <c r="W5" s="119"/>
      <c r="X5" s="119"/>
      <c r="Y5" s="119"/>
      <c r="Z5" s="68"/>
      <c r="AA5" s="68"/>
      <c r="AB5" s="68"/>
      <c r="AC5" s="68"/>
      <c r="AD5" s="68"/>
      <c r="AE5" s="68"/>
      <c r="AF5" s="68"/>
      <c r="AG5" s="77"/>
      <c r="AH5" s="77"/>
      <c r="AI5" s="199"/>
      <c r="AJ5" s="200"/>
      <c r="AK5" s="221"/>
      <c r="AL5" s="222"/>
      <c r="AM5" s="222"/>
      <c r="AN5" s="222"/>
      <c r="AO5" s="222"/>
      <c r="AP5" s="222"/>
      <c r="AQ5" s="222"/>
      <c r="AR5" s="223"/>
      <c r="AS5" s="78"/>
      <c r="AT5" s="236"/>
      <c r="AU5" s="236"/>
      <c r="AV5" s="236"/>
      <c r="AW5" s="236"/>
      <c r="AX5" s="236"/>
      <c r="AY5" s="236"/>
      <c r="AZ5" s="236"/>
      <c r="BA5" s="236"/>
      <c r="BB5" s="236"/>
      <c r="BC5" s="236"/>
      <c r="BD5" s="236"/>
    </row>
    <row r="6" spans="1:56" ht="9" customHeight="1" x14ac:dyDescent="0.2">
      <c r="A6" s="297" t="s">
        <v>3</v>
      </c>
      <c r="B6" s="298"/>
      <c r="C6" s="294"/>
      <c r="D6" s="294"/>
      <c r="E6" s="294"/>
      <c r="F6" s="294"/>
      <c r="G6" s="294"/>
      <c r="H6" s="294"/>
      <c r="I6" s="294"/>
      <c r="J6" s="294"/>
      <c r="K6" s="294"/>
      <c r="L6" s="64"/>
      <c r="N6" s="235"/>
      <c r="O6" s="235"/>
      <c r="P6" s="235"/>
      <c r="Q6" s="235"/>
      <c r="R6" s="216"/>
      <c r="S6" s="217"/>
      <c r="T6" s="119"/>
      <c r="U6" s="119"/>
      <c r="V6" s="119"/>
      <c r="W6" s="119"/>
      <c r="X6" s="119"/>
      <c r="Y6" s="119"/>
      <c r="Z6" s="68"/>
      <c r="AA6" s="68"/>
      <c r="AB6" s="68"/>
      <c r="AC6" s="68"/>
      <c r="AD6" s="68"/>
      <c r="AE6" s="68"/>
      <c r="AF6" s="68"/>
      <c r="AG6" s="68"/>
      <c r="AH6" s="68"/>
      <c r="AI6" s="68"/>
      <c r="AJ6" s="68"/>
      <c r="AK6" s="77"/>
      <c r="AL6" s="77"/>
      <c r="AM6" s="77"/>
      <c r="AN6" s="77"/>
      <c r="AO6" s="77"/>
      <c r="AP6" s="77"/>
      <c r="AQ6" s="77"/>
      <c r="AR6" s="77"/>
      <c r="AS6" s="79"/>
      <c r="AT6" s="236"/>
      <c r="AU6" s="236"/>
      <c r="AV6" s="236"/>
      <c r="AW6" s="236"/>
      <c r="AX6" s="236"/>
      <c r="AY6" s="236"/>
      <c r="AZ6" s="236"/>
      <c r="BA6" s="236"/>
      <c r="BB6" s="236"/>
      <c r="BC6" s="236"/>
      <c r="BD6" s="236"/>
    </row>
    <row r="7" spans="1:56" ht="9" customHeight="1" x14ac:dyDescent="0.2">
      <c r="A7" s="297"/>
      <c r="B7" s="298"/>
      <c r="C7" s="294"/>
      <c r="D7" s="294"/>
      <c r="E7" s="294"/>
      <c r="F7" s="294"/>
      <c r="G7" s="294"/>
      <c r="H7" s="294"/>
      <c r="I7" s="294"/>
      <c r="J7" s="294"/>
      <c r="K7" s="294"/>
      <c r="L7" s="64"/>
      <c r="N7" s="119"/>
      <c r="O7" s="119"/>
      <c r="P7" s="119"/>
      <c r="Q7" s="119"/>
      <c r="R7" s="119"/>
      <c r="S7" s="119"/>
      <c r="T7" s="119"/>
      <c r="U7" s="119"/>
      <c r="V7" s="119"/>
      <c r="W7" s="119"/>
      <c r="X7" s="119"/>
      <c r="Y7" s="119"/>
      <c r="Z7" s="68"/>
      <c r="AA7" s="68"/>
      <c r="AB7" s="68"/>
      <c r="AC7" s="68"/>
      <c r="AD7" s="68"/>
      <c r="AE7" s="68"/>
      <c r="AF7" s="68"/>
      <c r="AG7" s="68"/>
      <c r="AH7" s="68"/>
      <c r="AI7" s="68"/>
      <c r="AJ7" s="68"/>
      <c r="AK7" s="77"/>
      <c r="AL7" s="77"/>
      <c r="AM7" s="77"/>
      <c r="AN7" s="77"/>
      <c r="AO7" s="77"/>
      <c r="AP7" s="77"/>
      <c r="AQ7" s="77"/>
      <c r="AR7" s="77"/>
      <c r="AS7" s="79"/>
      <c r="AT7" s="79"/>
      <c r="AU7" s="68"/>
      <c r="AV7" s="68"/>
    </row>
    <row r="8" spans="1:56" ht="9" customHeight="1" x14ac:dyDescent="0.2">
      <c r="A8" s="80"/>
      <c r="B8" s="66"/>
      <c r="C8" s="66"/>
      <c r="D8" s="66"/>
      <c r="E8" s="66"/>
      <c r="F8" s="66"/>
      <c r="G8" s="66"/>
      <c r="H8" s="67"/>
      <c r="I8" s="67"/>
      <c r="J8" s="68"/>
      <c r="K8" s="68"/>
      <c r="L8" s="64"/>
      <c r="N8" s="233" t="s">
        <v>22</v>
      </c>
      <c r="O8" s="233"/>
      <c r="P8" s="233"/>
      <c r="Q8" s="234"/>
      <c r="R8" s="224"/>
      <c r="S8" s="225"/>
      <c r="T8" s="225"/>
      <c r="U8" s="225"/>
      <c r="V8" s="225"/>
      <c r="W8" s="225"/>
      <c r="X8" s="225"/>
      <c r="Y8" s="226"/>
      <c r="Z8" s="67"/>
      <c r="AA8" s="67"/>
      <c r="AB8" s="67"/>
      <c r="AC8" s="68"/>
      <c r="AD8" s="68"/>
      <c r="AE8" s="68"/>
      <c r="AF8" s="68"/>
      <c r="AG8" s="233" t="s">
        <v>23</v>
      </c>
      <c r="AH8" s="233"/>
      <c r="AI8" s="233"/>
      <c r="AJ8" s="234"/>
      <c r="AK8" s="224"/>
      <c r="AL8" s="225"/>
      <c r="AM8" s="225"/>
      <c r="AN8" s="225"/>
      <c r="AO8" s="225"/>
      <c r="AP8" s="225"/>
      <c r="AQ8" s="225"/>
      <c r="AR8" s="225"/>
      <c r="AS8" s="225"/>
      <c r="AT8" s="225"/>
      <c r="AU8" s="226"/>
      <c r="AV8" s="68"/>
    </row>
    <row r="9" spans="1:56" ht="9" customHeight="1" x14ac:dyDescent="0.2">
      <c r="A9" s="80"/>
      <c r="B9" s="66"/>
      <c r="C9" s="66"/>
      <c r="D9" s="66"/>
      <c r="E9" s="66"/>
      <c r="F9" s="66"/>
      <c r="G9" s="66"/>
      <c r="H9" s="67"/>
      <c r="I9" s="67"/>
      <c r="J9" s="68"/>
      <c r="K9" s="68"/>
      <c r="L9" s="64"/>
      <c r="N9" s="233"/>
      <c r="O9" s="233"/>
      <c r="P9" s="233"/>
      <c r="Q9" s="234"/>
      <c r="R9" s="227"/>
      <c r="S9" s="228"/>
      <c r="T9" s="228"/>
      <c r="U9" s="228"/>
      <c r="V9" s="228"/>
      <c r="W9" s="228"/>
      <c r="X9" s="228"/>
      <c r="Y9" s="229"/>
      <c r="Z9" s="67"/>
      <c r="AA9" s="67"/>
      <c r="AB9" s="67"/>
      <c r="AC9" s="68"/>
      <c r="AD9" s="68"/>
      <c r="AE9" s="68"/>
      <c r="AF9" s="68"/>
      <c r="AG9" s="233"/>
      <c r="AH9" s="233"/>
      <c r="AI9" s="233"/>
      <c r="AJ9" s="234"/>
      <c r="AK9" s="227"/>
      <c r="AL9" s="228"/>
      <c r="AM9" s="228"/>
      <c r="AN9" s="228"/>
      <c r="AO9" s="228"/>
      <c r="AP9" s="228"/>
      <c r="AQ9" s="228"/>
      <c r="AR9" s="228"/>
      <c r="AS9" s="228"/>
      <c r="AT9" s="228"/>
      <c r="AU9" s="229"/>
      <c r="AV9" s="68"/>
    </row>
    <row r="10" spans="1:56" ht="9" customHeight="1" x14ac:dyDescent="0.2">
      <c r="A10" s="297" t="s">
        <v>4</v>
      </c>
      <c r="B10" s="298"/>
      <c r="C10" s="294"/>
      <c r="D10" s="294"/>
      <c r="E10" s="294"/>
      <c r="F10" s="294"/>
      <c r="G10" s="294"/>
      <c r="H10" s="294"/>
      <c r="I10" s="294"/>
      <c r="J10" s="294"/>
      <c r="K10" s="294"/>
      <c r="L10" s="64"/>
      <c r="N10" s="233"/>
      <c r="O10" s="233"/>
      <c r="P10" s="233"/>
      <c r="Q10" s="234"/>
      <c r="R10" s="230"/>
      <c r="S10" s="231"/>
      <c r="T10" s="231"/>
      <c r="U10" s="231"/>
      <c r="V10" s="231"/>
      <c r="W10" s="231"/>
      <c r="X10" s="231"/>
      <c r="Y10" s="232"/>
      <c r="Z10" s="67"/>
      <c r="AA10" s="67"/>
      <c r="AB10" s="67"/>
      <c r="AC10" s="68"/>
      <c r="AD10" s="68"/>
      <c r="AE10" s="68"/>
      <c r="AF10" s="68"/>
      <c r="AG10" s="233"/>
      <c r="AH10" s="233"/>
      <c r="AI10" s="233"/>
      <c r="AJ10" s="234"/>
      <c r="AK10" s="230"/>
      <c r="AL10" s="231"/>
      <c r="AM10" s="231"/>
      <c r="AN10" s="231"/>
      <c r="AO10" s="231"/>
      <c r="AP10" s="231"/>
      <c r="AQ10" s="231"/>
      <c r="AR10" s="231"/>
      <c r="AS10" s="231"/>
      <c r="AT10" s="231"/>
      <c r="AU10" s="232"/>
      <c r="AV10" s="68"/>
    </row>
    <row r="11" spans="1:56" ht="9" customHeight="1" x14ac:dyDescent="0.2">
      <c r="A11" s="297"/>
      <c r="B11" s="298"/>
      <c r="C11" s="294"/>
      <c r="D11" s="294"/>
      <c r="E11" s="294"/>
      <c r="F11" s="294"/>
      <c r="G11" s="294"/>
      <c r="H11" s="294"/>
      <c r="I11" s="294"/>
      <c r="J11" s="294"/>
      <c r="K11" s="294"/>
      <c r="L11" s="64"/>
      <c r="N11" s="68"/>
      <c r="O11" s="68"/>
      <c r="P11" s="68"/>
      <c r="Q11" s="68"/>
      <c r="R11" s="68"/>
      <c r="S11" s="68"/>
      <c r="T11" s="68"/>
      <c r="U11" s="68"/>
      <c r="V11" s="68"/>
      <c r="W11" s="68"/>
      <c r="X11" s="68"/>
      <c r="Y11" s="68"/>
      <c r="Z11" s="68"/>
      <c r="AA11" s="68"/>
      <c r="AB11" s="68"/>
      <c r="AC11" s="68"/>
      <c r="AD11" s="68"/>
      <c r="AE11" s="68"/>
      <c r="AF11" s="68"/>
      <c r="AG11" s="81"/>
      <c r="AH11" s="81"/>
      <c r="AI11" s="81"/>
      <c r="AJ11" s="81"/>
      <c r="AK11" s="82"/>
      <c r="AL11" s="82"/>
      <c r="AM11" s="82"/>
      <c r="AN11" s="82"/>
      <c r="AO11" s="82"/>
      <c r="AP11" s="82"/>
      <c r="AQ11" s="82"/>
      <c r="AR11" s="82"/>
      <c r="AS11" s="82"/>
      <c r="AT11" s="82"/>
      <c r="AU11" s="82"/>
      <c r="AV11" s="68"/>
    </row>
    <row r="12" spans="1:56" ht="9" customHeight="1" x14ac:dyDescent="0.2">
      <c r="A12" s="80"/>
      <c r="B12" s="66"/>
      <c r="C12" s="66"/>
      <c r="D12" s="66"/>
      <c r="E12" s="66"/>
      <c r="F12" s="66"/>
      <c r="G12" s="66"/>
      <c r="H12" s="67"/>
      <c r="I12" s="67"/>
      <c r="J12" s="68"/>
      <c r="K12" s="68"/>
      <c r="L12" s="64"/>
      <c r="O12" s="75"/>
      <c r="U12" s="83"/>
      <c r="V12" s="83"/>
      <c r="W12" s="83"/>
      <c r="X12" s="83"/>
      <c r="Y12" s="83"/>
      <c r="Z12" s="83"/>
      <c r="AA12" s="83"/>
      <c r="AB12" s="83"/>
      <c r="AC12" s="83"/>
      <c r="AD12" s="83"/>
      <c r="AE12" s="83"/>
      <c r="AF12" s="83"/>
      <c r="AG12" s="83"/>
      <c r="AH12" s="83"/>
      <c r="AI12" s="83"/>
      <c r="AJ12" s="83"/>
      <c r="AK12" s="83"/>
      <c r="AL12" s="83"/>
      <c r="AM12" s="83"/>
      <c r="AN12" s="83"/>
      <c r="AO12" s="83"/>
      <c r="AP12" s="83"/>
    </row>
    <row r="13" spans="1:56" ht="9" customHeight="1" x14ac:dyDescent="0.2">
      <c r="A13" s="80"/>
      <c r="B13" s="66"/>
      <c r="C13" s="66"/>
      <c r="D13" s="66"/>
      <c r="E13" s="66"/>
      <c r="F13" s="66"/>
      <c r="G13" s="66"/>
      <c r="H13" s="67"/>
      <c r="I13" s="67"/>
      <c r="J13" s="68"/>
      <c r="K13" s="68"/>
      <c r="L13" s="64"/>
      <c r="M13" s="199" t="s">
        <v>54</v>
      </c>
      <c r="N13" s="199"/>
      <c r="O13" s="199"/>
      <c r="P13" s="200"/>
      <c r="Q13" s="185"/>
      <c r="R13" s="179"/>
      <c r="S13" s="179"/>
      <c r="T13" s="179"/>
      <c r="U13" s="179"/>
      <c r="V13" s="179"/>
      <c r="W13" s="180"/>
      <c r="Y13" s="66"/>
      <c r="Z13" s="66"/>
      <c r="AA13" s="66"/>
      <c r="AB13" s="66"/>
      <c r="AD13" s="239" t="s">
        <v>183</v>
      </c>
      <c r="AE13" s="240"/>
      <c r="AF13" s="240"/>
      <c r="AG13" s="240"/>
      <c r="AH13" s="240"/>
      <c r="AI13" s="240"/>
      <c r="AJ13" s="240"/>
      <c r="AK13" s="240"/>
      <c r="AL13" s="240"/>
      <c r="AM13" s="240"/>
      <c r="AN13" s="240"/>
      <c r="AO13" s="240"/>
      <c r="AP13" s="240"/>
      <c r="AQ13" s="240"/>
      <c r="AR13" s="240"/>
      <c r="AS13" s="240"/>
      <c r="AT13" s="240"/>
      <c r="AU13" s="240"/>
      <c r="AV13" s="240"/>
      <c r="AW13" s="240"/>
      <c r="AX13" s="240"/>
      <c r="AY13" s="240"/>
      <c r="AZ13" s="240"/>
      <c r="BA13" s="240"/>
      <c r="BB13" s="240"/>
      <c r="BC13" s="240"/>
      <c r="BD13" s="241"/>
    </row>
    <row r="14" spans="1:56" ht="9" customHeight="1" x14ac:dyDescent="0.2">
      <c r="A14" s="297" t="s">
        <v>5</v>
      </c>
      <c r="B14" s="298"/>
      <c r="C14" s="294"/>
      <c r="D14" s="294"/>
      <c r="E14" s="294"/>
      <c r="F14" s="294"/>
      <c r="G14" s="294"/>
      <c r="H14" s="294"/>
      <c r="I14" s="294"/>
      <c r="J14" s="294"/>
      <c r="K14" s="294"/>
      <c r="L14" s="64"/>
      <c r="M14" s="199"/>
      <c r="N14" s="199"/>
      <c r="O14" s="199"/>
      <c r="P14" s="200"/>
      <c r="Q14" s="186"/>
      <c r="R14" s="181"/>
      <c r="S14" s="181"/>
      <c r="T14" s="181"/>
      <c r="U14" s="181"/>
      <c r="V14" s="181"/>
      <c r="W14" s="182"/>
      <c r="Y14" s="66"/>
      <c r="Z14" s="66"/>
      <c r="AA14" s="66"/>
      <c r="AB14" s="66"/>
      <c r="AD14" s="242"/>
      <c r="AE14" s="243"/>
      <c r="AF14" s="243"/>
      <c r="AG14" s="243"/>
      <c r="AH14" s="243"/>
      <c r="AI14" s="243"/>
      <c r="AJ14" s="243"/>
      <c r="AK14" s="243"/>
      <c r="AL14" s="243"/>
      <c r="AM14" s="243"/>
      <c r="AN14" s="243"/>
      <c r="AO14" s="243"/>
      <c r="AP14" s="243"/>
      <c r="AQ14" s="243"/>
      <c r="AR14" s="243"/>
      <c r="AS14" s="243"/>
      <c r="AT14" s="243"/>
      <c r="AU14" s="243"/>
      <c r="AV14" s="243"/>
      <c r="AW14" s="243"/>
      <c r="AX14" s="243"/>
      <c r="AY14" s="243"/>
      <c r="AZ14" s="243"/>
      <c r="BA14" s="243"/>
      <c r="BB14" s="243"/>
      <c r="BC14" s="243"/>
      <c r="BD14" s="244"/>
    </row>
    <row r="15" spans="1:56" ht="12" customHeight="1" x14ac:dyDescent="0.2">
      <c r="A15" s="297"/>
      <c r="B15" s="298"/>
      <c r="C15" s="294"/>
      <c r="D15" s="294"/>
      <c r="E15" s="294"/>
      <c r="F15" s="294"/>
      <c r="G15" s="294"/>
      <c r="H15" s="294"/>
      <c r="I15" s="294"/>
      <c r="J15" s="294"/>
      <c r="K15" s="294"/>
      <c r="L15" s="64"/>
      <c r="M15" s="199"/>
      <c r="N15" s="199"/>
      <c r="O15" s="199"/>
      <c r="P15" s="200"/>
      <c r="Q15" s="187"/>
      <c r="R15" s="183"/>
      <c r="S15" s="183"/>
      <c r="T15" s="183"/>
      <c r="U15" s="183"/>
      <c r="V15" s="183"/>
      <c r="W15" s="184"/>
      <c r="Y15" s="68"/>
      <c r="Z15" s="68"/>
      <c r="AA15" s="68"/>
      <c r="AB15" s="68"/>
      <c r="AD15" s="110"/>
      <c r="AE15" s="111"/>
      <c r="AF15" s="111"/>
      <c r="AG15" s="111"/>
      <c r="AH15" s="111"/>
      <c r="AI15" s="111"/>
      <c r="AJ15" s="111"/>
      <c r="AK15" s="111"/>
      <c r="AL15" s="111"/>
      <c r="AM15" s="111"/>
      <c r="AN15" s="111"/>
      <c r="AO15" s="111"/>
      <c r="AP15" s="111"/>
      <c r="AQ15" s="111"/>
      <c r="AR15" s="111"/>
      <c r="AS15" s="111"/>
      <c r="AT15" s="111"/>
      <c r="AU15" s="111"/>
      <c r="AV15" s="111"/>
      <c r="AW15" s="111"/>
      <c r="AX15" s="111"/>
      <c r="AY15" s="111"/>
      <c r="AZ15" s="111"/>
      <c r="BA15" s="111"/>
      <c r="BB15" s="111"/>
      <c r="BC15" s="111"/>
      <c r="BD15" s="112"/>
    </row>
    <row r="16" spans="1:56" ht="18" x14ac:dyDescent="0.2">
      <c r="A16" s="65"/>
      <c r="B16" s="66"/>
      <c r="C16" s="66"/>
      <c r="D16" s="66"/>
      <c r="E16" s="66"/>
      <c r="F16" s="66"/>
      <c r="G16" s="66"/>
      <c r="H16" s="67"/>
      <c r="I16" s="67"/>
      <c r="J16" s="68"/>
      <c r="K16" s="68"/>
      <c r="L16" s="64"/>
      <c r="M16" s="84"/>
      <c r="N16" s="84"/>
      <c r="O16" s="84"/>
      <c r="P16" s="84"/>
      <c r="Q16" s="129"/>
      <c r="R16" s="129"/>
      <c r="S16" s="129"/>
      <c r="T16" s="129"/>
      <c r="U16" s="129"/>
      <c r="V16" s="129"/>
      <c r="W16" s="129"/>
      <c r="Y16" s="68"/>
      <c r="Z16" s="68"/>
      <c r="AA16" s="68"/>
      <c r="AB16" s="68"/>
      <c r="AD16" s="110"/>
      <c r="AE16" s="238" t="s">
        <v>141</v>
      </c>
      <c r="AF16" s="238"/>
      <c r="AG16" s="238"/>
      <c r="AH16" s="238"/>
      <c r="AI16" s="238"/>
      <c r="AJ16" s="238"/>
      <c r="AK16" s="238"/>
      <c r="AL16" s="238"/>
      <c r="AM16" s="238">
        <f>'Step 1 Payee Information '!J7</f>
        <v>0</v>
      </c>
      <c r="AN16" s="238"/>
      <c r="AO16" s="238"/>
      <c r="AP16" s="238"/>
      <c r="AQ16" s="238"/>
      <c r="AR16" s="238"/>
      <c r="AS16" s="238"/>
      <c r="AT16" s="238"/>
      <c r="AU16" s="238"/>
      <c r="AV16" s="238"/>
      <c r="AW16" s="238"/>
      <c r="AX16" s="238"/>
      <c r="AY16" s="238"/>
      <c r="AZ16" s="238"/>
      <c r="BA16" s="238"/>
      <c r="BB16" s="238"/>
      <c r="BC16" s="238"/>
      <c r="BD16" s="112"/>
    </row>
    <row r="17" spans="1:56" ht="13.7" customHeight="1" x14ac:dyDescent="0.2">
      <c r="A17" s="299" t="s">
        <v>51</v>
      </c>
      <c r="B17" s="199"/>
      <c r="C17" s="199"/>
      <c r="D17" s="199"/>
      <c r="E17" s="199"/>
      <c r="F17" s="199"/>
      <c r="G17" s="199"/>
      <c r="H17" s="199"/>
      <c r="I17" s="199"/>
      <c r="J17" s="199"/>
      <c r="K17" s="199"/>
      <c r="L17" s="200"/>
      <c r="M17" s="299" t="s">
        <v>37</v>
      </c>
      <c r="N17" s="315"/>
      <c r="O17" s="315"/>
      <c r="P17" s="316"/>
      <c r="Q17" s="185"/>
      <c r="R17" s="179"/>
      <c r="S17" s="179"/>
      <c r="T17" s="179"/>
      <c r="U17" s="179"/>
      <c r="V17" s="179"/>
      <c r="W17" s="180"/>
      <c r="X17" s="85"/>
      <c r="Y17" s="68"/>
      <c r="Z17" s="68"/>
      <c r="AA17" s="68"/>
      <c r="AB17" s="68"/>
      <c r="AD17" s="110"/>
      <c r="AE17" s="113"/>
      <c r="AF17" s="113"/>
      <c r="AG17" s="113"/>
      <c r="AH17" s="113"/>
      <c r="AI17" s="113"/>
      <c r="AJ17" s="113"/>
      <c r="AK17" s="113"/>
      <c r="AL17" s="113"/>
      <c r="AM17" s="113"/>
      <c r="AN17" s="113"/>
      <c r="AO17" s="113"/>
      <c r="AP17" s="113"/>
      <c r="AQ17" s="113"/>
      <c r="AR17" s="113"/>
      <c r="AS17" s="113"/>
      <c r="AT17" s="113"/>
      <c r="AU17" s="113"/>
      <c r="AV17" s="113"/>
      <c r="AW17" s="113"/>
      <c r="AX17" s="113"/>
      <c r="AY17" s="113"/>
      <c r="AZ17" s="113"/>
      <c r="BA17" s="113"/>
      <c r="BB17" s="113"/>
      <c r="BC17" s="113"/>
      <c r="BD17" s="112"/>
    </row>
    <row r="18" spans="1:56" ht="13.7" customHeight="1" x14ac:dyDescent="0.2">
      <c r="A18" s="299"/>
      <c r="B18" s="199"/>
      <c r="C18" s="199"/>
      <c r="D18" s="199"/>
      <c r="E18" s="199"/>
      <c r="F18" s="199"/>
      <c r="G18" s="199"/>
      <c r="H18" s="199"/>
      <c r="I18" s="199"/>
      <c r="J18" s="199"/>
      <c r="K18" s="199"/>
      <c r="L18" s="200"/>
      <c r="M18" s="317"/>
      <c r="N18" s="315"/>
      <c r="O18" s="315"/>
      <c r="P18" s="316"/>
      <c r="Q18" s="187"/>
      <c r="R18" s="183"/>
      <c r="S18" s="183"/>
      <c r="T18" s="183"/>
      <c r="U18" s="183"/>
      <c r="V18" s="183"/>
      <c r="W18" s="184"/>
      <c r="X18" s="85"/>
      <c r="Y18" s="68"/>
      <c r="Z18" s="68"/>
      <c r="AA18" s="68"/>
      <c r="AB18" s="68"/>
      <c r="AD18" s="110"/>
      <c r="AE18" s="320" t="s">
        <v>142</v>
      </c>
      <c r="AF18" s="320"/>
      <c r="AG18" s="320"/>
      <c r="AH18" s="320"/>
      <c r="AI18" s="320"/>
      <c r="AJ18" s="320"/>
      <c r="AK18" s="320"/>
      <c r="AL18" s="320"/>
      <c r="AM18" s="320"/>
      <c r="AN18" s="320"/>
      <c r="AO18" s="320"/>
      <c r="AP18" s="320"/>
      <c r="AQ18" s="320"/>
      <c r="AR18" s="320"/>
      <c r="AS18" s="320"/>
      <c r="AT18" s="320"/>
      <c r="AU18" s="320"/>
      <c r="AV18" s="320"/>
      <c r="AW18" s="320"/>
      <c r="AX18" s="320"/>
      <c r="AY18" s="320"/>
      <c r="AZ18" s="320"/>
      <c r="BA18" s="320"/>
      <c r="BB18" s="320"/>
      <c r="BC18" s="320"/>
      <c r="BD18" s="112"/>
    </row>
    <row r="19" spans="1:56" ht="18" x14ac:dyDescent="0.2">
      <c r="A19" s="299"/>
      <c r="B19" s="199"/>
      <c r="C19" s="199"/>
      <c r="D19" s="199"/>
      <c r="E19" s="199"/>
      <c r="F19" s="199"/>
      <c r="G19" s="199"/>
      <c r="H19" s="199"/>
      <c r="I19" s="199"/>
      <c r="J19" s="199"/>
      <c r="K19" s="199"/>
      <c r="L19" s="200"/>
      <c r="N19" s="87"/>
      <c r="O19" s="87"/>
      <c r="P19" s="87"/>
      <c r="Q19" s="130"/>
      <c r="R19" s="131"/>
      <c r="S19" s="131"/>
      <c r="T19" s="131"/>
      <c r="U19" s="131"/>
      <c r="V19" s="131"/>
      <c r="W19" s="129"/>
      <c r="X19" s="68"/>
      <c r="Y19" s="68"/>
      <c r="Z19" s="68"/>
      <c r="AA19" s="68"/>
      <c r="AB19" s="68"/>
      <c r="AD19" s="110"/>
      <c r="AE19" s="238" t="s">
        <v>134</v>
      </c>
      <c r="AF19" s="238"/>
      <c r="AG19" s="238"/>
      <c r="AH19" s="238"/>
      <c r="AI19" s="238"/>
      <c r="AJ19" s="238"/>
      <c r="AK19" s="238"/>
      <c r="AL19" s="238"/>
      <c r="AM19" s="238">
        <f>'Step 1 Payee Information '!X9</f>
        <v>0</v>
      </c>
      <c r="AN19" s="238"/>
      <c r="AO19" s="238"/>
      <c r="AP19" s="238"/>
      <c r="AQ19" s="238"/>
      <c r="AR19" s="238"/>
      <c r="AS19" s="238"/>
      <c r="AT19" s="238"/>
      <c r="AU19" s="238"/>
      <c r="AV19" s="238"/>
      <c r="AW19" s="238"/>
      <c r="AX19" s="238"/>
      <c r="AY19" s="238"/>
      <c r="AZ19" s="238"/>
      <c r="BA19" s="238"/>
      <c r="BB19" s="238"/>
      <c r="BC19" s="238"/>
      <c r="BD19" s="112"/>
    </row>
    <row r="20" spans="1:56" ht="18" x14ac:dyDescent="0.2">
      <c r="A20" s="299"/>
      <c r="B20" s="199"/>
      <c r="C20" s="199"/>
      <c r="D20" s="199"/>
      <c r="E20" s="199"/>
      <c r="F20" s="199"/>
      <c r="G20" s="199"/>
      <c r="H20" s="199"/>
      <c r="I20" s="199"/>
      <c r="J20" s="199"/>
      <c r="K20" s="199"/>
      <c r="L20" s="200"/>
      <c r="M20" s="199" t="s">
        <v>6</v>
      </c>
      <c r="N20" s="199"/>
      <c r="O20" s="199"/>
      <c r="P20" s="199"/>
      <c r="Q20" s="185"/>
      <c r="R20" s="179"/>
      <c r="S20" s="179"/>
      <c r="T20" s="180"/>
      <c r="U20" s="131"/>
      <c r="V20" s="131"/>
      <c r="W20" s="131"/>
      <c r="AD20" s="110"/>
      <c r="AE20" s="114" t="s">
        <v>130</v>
      </c>
      <c r="AF20" s="114"/>
      <c r="AG20" s="114"/>
      <c r="AH20" s="114"/>
      <c r="AI20" s="114"/>
      <c r="AJ20" s="114"/>
      <c r="AK20" s="114"/>
      <c r="AL20" s="114"/>
      <c r="AM20" s="245">
        <f>'Step 1 Payee Information '!X12</f>
        <v>0</v>
      </c>
      <c r="AN20" s="246"/>
      <c r="AO20" s="246"/>
      <c r="AP20" s="246"/>
      <c r="AQ20" s="246"/>
      <c r="AR20" s="246"/>
      <c r="AS20" s="246"/>
      <c r="AT20" s="246"/>
      <c r="AU20" s="246"/>
      <c r="AV20" s="246"/>
      <c r="AW20" s="246"/>
      <c r="AX20" s="246"/>
      <c r="AY20" s="246"/>
      <c r="AZ20" s="246"/>
      <c r="BA20" s="246"/>
      <c r="BB20" s="246"/>
      <c r="BC20" s="247"/>
      <c r="BD20" s="112"/>
    </row>
    <row r="21" spans="1:56" ht="15.75" customHeight="1" x14ac:dyDescent="0.2">
      <c r="A21" s="299"/>
      <c r="B21" s="199"/>
      <c r="C21" s="199"/>
      <c r="D21" s="199"/>
      <c r="E21" s="199"/>
      <c r="F21" s="199"/>
      <c r="G21" s="199"/>
      <c r="H21" s="199"/>
      <c r="I21" s="199"/>
      <c r="J21" s="199"/>
      <c r="K21" s="199"/>
      <c r="L21" s="200"/>
      <c r="M21" s="199"/>
      <c r="N21" s="199"/>
      <c r="O21" s="199"/>
      <c r="P21" s="199"/>
      <c r="Q21" s="186"/>
      <c r="R21" s="181"/>
      <c r="S21" s="181"/>
      <c r="T21" s="182"/>
      <c r="U21" s="131"/>
      <c r="V21" s="131"/>
      <c r="W21" s="131"/>
      <c r="AD21" s="110"/>
      <c r="AE21" s="238" t="s">
        <v>131</v>
      </c>
      <c r="AF21" s="238"/>
      <c r="AG21" s="238"/>
      <c r="AH21" s="238"/>
      <c r="AI21" s="238"/>
      <c r="AJ21" s="238"/>
      <c r="AK21" s="238"/>
      <c r="AL21" s="238"/>
      <c r="AM21" s="238">
        <f>'Step 1 Payee Information '!X14</f>
        <v>0</v>
      </c>
      <c r="AN21" s="238"/>
      <c r="AO21" s="238"/>
      <c r="AP21" s="238"/>
      <c r="AQ21" s="238"/>
      <c r="AR21" s="238"/>
      <c r="AS21" s="238"/>
      <c r="AT21" s="238"/>
      <c r="AU21" s="238"/>
      <c r="AV21" s="238"/>
      <c r="AW21" s="238"/>
      <c r="AX21" s="238"/>
      <c r="AY21" s="238"/>
      <c r="AZ21" s="238"/>
      <c r="BA21" s="238"/>
      <c r="BB21" s="238"/>
      <c r="BC21" s="238"/>
      <c r="BD21" s="112"/>
    </row>
    <row r="22" spans="1:56" ht="18" x14ac:dyDescent="0.2">
      <c r="A22" s="299"/>
      <c r="B22" s="199"/>
      <c r="C22" s="199"/>
      <c r="D22" s="199"/>
      <c r="E22" s="199"/>
      <c r="F22" s="199"/>
      <c r="G22" s="199"/>
      <c r="H22" s="199"/>
      <c r="I22" s="199"/>
      <c r="J22" s="199"/>
      <c r="K22" s="199"/>
      <c r="L22" s="200"/>
      <c r="M22" s="199"/>
      <c r="N22" s="199"/>
      <c r="O22" s="199"/>
      <c r="P22" s="199"/>
      <c r="Q22" s="187"/>
      <c r="R22" s="183"/>
      <c r="S22" s="183"/>
      <c r="T22" s="184"/>
      <c r="U22" s="131"/>
      <c r="V22" s="131"/>
      <c r="W22" s="131"/>
      <c r="AD22" s="110"/>
      <c r="AE22" s="237"/>
      <c r="AF22" s="237"/>
      <c r="AG22" s="237"/>
      <c r="AH22" s="237"/>
      <c r="AI22" s="237"/>
      <c r="AJ22" s="237"/>
      <c r="AK22" s="237"/>
      <c r="AL22" s="237"/>
      <c r="AM22" s="237"/>
      <c r="AN22" s="237"/>
      <c r="AO22" s="237"/>
      <c r="AP22" s="237"/>
      <c r="AQ22" s="237"/>
      <c r="AR22" s="237"/>
      <c r="AS22" s="237"/>
      <c r="AT22" s="237"/>
      <c r="AU22" s="237"/>
      <c r="AV22" s="237"/>
      <c r="AW22" s="237"/>
      <c r="AX22" s="237"/>
      <c r="AY22" s="237"/>
      <c r="AZ22" s="237"/>
      <c r="BA22" s="237"/>
      <c r="BB22" s="237"/>
      <c r="BC22" s="237"/>
      <c r="BD22" s="112"/>
    </row>
    <row r="23" spans="1:56" ht="18.75" x14ac:dyDescent="0.2">
      <c r="A23" s="299"/>
      <c r="B23" s="199"/>
      <c r="C23" s="199"/>
      <c r="D23" s="199"/>
      <c r="E23" s="199"/>
      <c r="F23" s="199"/>
      <c r="G23" s="199"/>
      <c r="H23" s="199"/>
      <c r="I23" s="199"/>
      <c r="J23" s="199"/>
      <c r="K23" s="199"/>
      <c r="L23" s="200"/>
      <c r="M23" s="84"/>
      <c r="N23" s="84"/>
      <c r="O23" s="84"/>
      <c r="P23" s="84"/>
      <c r="Q23" s="63"/>
      <c r="R23" s="63"/>
      <c r="S23" s="63"/>
      <c r="T23" s="63"/>
      <c r="AD23" s="110"/>
      <c r="AE23" s="255" t="s">
        <v>143</v>
      </c>
      <c r="AF23" s="255"/>
      <c r="AG23" s="255"/>
      <c r="AH23" s="255"/>
      <c r="AI23" s="255"/>
      <c r="AJ23" s="255"/>
      <c r="AK23" s="255"/>
      <c r="AL23" s="255"/>
      <c r="AM23" s="255"/>
      <c r="AN23" s="255"/>
      <c r="AO23" s="255"/>
      <c r="AP23" s="255"/>
      <c r="AQ23" s="255"/>
      <c r="AR23" s="255"/>
      <c r="AS23" s="255"/>
      <c r="AT23" s="255"/>
      <c r="AU23" s="255"/>
      <c r="AV23" s="255"/>
      <c r="AW23" s="255"/>
      <c r="AX23" s="255"/>
      <c r="AY23" s="255"/>
      <c r="AZ23" s="255"/>
      <c r="BA23" s="255"/>
      <c r="BB23" s="255"/>
      <c r="BC23" s="255"/>
      <c r="BD23" s="112"/>
    </row>
    <row r="24" spans="1:56" ht="18" x14ac:dyDescent="0.2">
      <c r="A24" s="299"/>
      <c r="B24" s="199"/>
      <c r="C24" s="199"/>
      <c r="D24" s="199"/>
      <c r="E24" s="199"/>
      <c r="F24" s="199"/>
      <c r="G24" s="199"/>
      <c r="H24" s="199"/>
      <c r="I24" s="199"/>
      <c r="J24" s="199"/>
      <c r="K24" s="199"/>
      <c r="L24" s="200"/>
      <c r="N24" s="88"/>
      <c r="O24" s="87"/>
      <c r="P24" s="87"/>
      <c r="Q24" s="87"/>
      <c r="W24" s="67"/>
      <c r="X24" s="67"/>
      <c r="Y24" s="67"/>
      <c r="Z24" s="67"/>
      <c r="AA24" s="67"/>
      <c r="AB24" s="67"/>
      <c r="AD24" s="110"/>
      <c r="AE24" s="238" t="s">
        <v>134</v>
      </c>
      <c r="AF24" s="238"/>
      <c r="AG24" s="238"/>
      <c r="AH24" s="238"/>
      <c r="AI24" s="238"/>
      <c r="AJ24" s="238"/>
      <c r="AK24" s="238"/>
      <c r="AL24" s="238"/>
      <c r="AM24" s="238">
        <f>'Step 1 Payee Information '!X19</f>
        <v>0</v>
      </c>
      <c r="AN24" s="238"/>
      <c r="AO24" s="238"/>
      <c r="AP24" s="238"/>
      <c r="AQ24" s="238"/>
      <c r="AR24" s="238"/>
      <c r="AS24" s="238"/>
      <c r="AT24" s="238"/>
      <c r="AU24" s="238"/>
      <c r="AV24" s="238"/>
      <c r="AW24" s="238"/>
      <c r="AX24" s="238"/>
      <c r="AY24" s="238"/>
      <c r="AZ24" s="238"/>
      <c r="BA24" s="238"/>
      <c r="BB24" s="238"/>
      <c r="BC24" s="238"/>
      <c r="BD24" s="112"/>
    </row>
    <row r="25" spans="1:56" ht="18" x14ac:dyDescent="0.2">
      <c r="A25" s="299"/>
      <c r="B25" s="199"/>
      <c r="C25" s="199"/>
      <c r="D25" s="199"/>
      <c r="E25" s="199"/>
      <c r="F25" s="199"/>
      <c r="G25" s="199"/>
      <c r="H25" s="199"/>
      <c r="I25" s="199"/>
      <c r="J25" s="199"/>
      <c r="K25" s="199"/>
      <c r="L25" s="200"/>
      <c r="M25" s="199" t="s">
        <v>7</v>
      </c>
      <c r="N25" s="199"/>
      <c r="O25" s="199"/>
      <c r="P25" s="200"/>
      <c r="Q25" s="258"/>
      <c r="R25" s="259"/>
      <c r="S25" s="259"/>
      <c r="T25" s="259"/>
      <c r="U25" s="259"/>
      <c r="V25" s="259"/>
      <c r="W25" s="259"/>
      <c r="X25" s="259"/>
      <c r="Y25" s="260"/>
      <c r="Z25" s="67"/>
      <c r="AA25" s="67"/>
      <c r="AB25" s="67"/>
      <c r="AD25" s="110"/>
      <c r="AE25" s="238" t="s">
        <v>127</v>
      </c>
      <c r="AF25" s="238"/>
      <c r="AG25" s="238"/>
      <c r="AH25" s="238"/>
      <c r="AI25" s="238"/>
      <c r="AJ25" s="238"/>
      <c r="AK25" s="238"/>
      <c r="AL25" s="238"/>
      <c r="AM25" s="238">
        <f>'Step 1 Payee Information '!X22</f>
        <v>0</v>
      </c>
      <c r="AN25" s="238"/>
      <c r="AO25" s="238"/>
      <c r="AP25" s="238"/>
      <c r="AQ25" s="238"/>
      <c r="AR25" s="238"/>
      <c r="AS25" s="238"/>
      <c r="AT25" s="238"/>
      <c r="AU25" s="238"/>
      <c r="AV25" s="238"/>
      <c r="AW25" s="238"/>
      <c r="AX25" s="238"/>
      <c r="AY25" s="238"/>
      <c r="AZ25" s="238"/>
      <c r="BA25" s="238"/>
      <c r="BB25" s="238"/>
      <c r="BC25" s="238"/>
      <c r="BD25" s="112"/>
    </row>
    <row r="26" spans="1:56" ht="18" x14ac:dyDescent="0.2">
      <c r="A26" s="295" t="s">
        <v>28</v>
      </c>
      <c r="B26" s="296"/>
      <c r="C26" s="296"/>
      <c r="D26" s="296"/>
      <c r="E26" s="296"/>
      <c r="F26" s="296"/>
      <c r="G26" s="300" t="s">
        <v>139</v>
      </c>
      <c r="H26" s="300"/>
      <c r="I26" s="300"/>
      <c r="J26" s="300"/>
      <c r="K26" s="300"/>
      <c r="L26" s="64"/>
      <c r="M26" s="199"/>
      <c r="N26" s="199"/>
      <c r="O26" s="199"/>
      <c r="P26" s="200"/>
      <c r="Q26" s="261"/>
      <c r="R26" s="262"/>
      <c r="S26" s="262"/>
      <c r="T26" s="262"/>
      <c r="U26" s="262"/>
      <c r="V26" s="262"/>
      <c r="W26" s="262"/>
      <c r="X26" s="262"/>
      <c r="Y26" s="263"/>
      <c r="Z26" s="67"/>
      <c r="AA26" s="67"/>
      <c r="AB26" s="67"/>
      <c r="AD26" s="110"/>
      <c r="AE26" s="256" t="s">
        <v>128</v>
      </c>
      <c r="AF26" s="256"/>
      <c r="AG26" s="256"/>
      <c r="AH26" s="256"/>
      <c r="AI26" s="256"/>
      <c r="AJ26" s="256"/>
      <c r="AK26" s="256"/>
      <c r="AL26" s="256"/>
      <c r="AM26" s="256">
        <f>'Step 1 Payee Information '!X24</f>
        <v>0</v>
      </c>
      <c r="AN26" s="256"/>
      <c r="AO26" s="256"/>
      <c r="AP26" s="256"/>
      <c r="AQ26" s="256"/>
      <c r="AR26" s="256"/>
      <c r="AS26" s="256"/>
      <c r="AT26" s="256"/>
      <c r="AU26" s="256"/>
      <c r="AV26" s="256"/>
      <c r="AW26" s="256"/>
      <c r="AX26" s="256"/>
      <c r="AY26" s="256"/>
      <c r="AZ26" s="256"/>
      <c r="BA26" s="256"/>
      <c r="BB26" s="256"/>
      <c r="BC26" s="256"/>
      <c r="BD26" s="112"/>
    </row>
    <row r="27" spans="1:56" ht="18" x14ac:dyDescent="0.2">
      <c r="A27" s="295"/>
      <c r="B27" s="296"/>
      <c r="C27" s="296"/>
      <c r="D27" s="296"/>
      <c r="E27" s="296"/>
      <c r="F27" s="296"/>
      <c r="G27" s="301"/>
      <c r="H27" s="301"/>
      <c r="I27" s="301"/>
      <c r="J27" s="301"/>
      <c r="K27" s="301"/>
      <c r="L27" s="64"/>
      <c r="M27" s="199"/>
      <c r="N27" s="199"/>
      <c r="O27" s="199"/>
      <c r="P27" s="200"/>
      <c r="Q27" s="264"/>
      <c r="R27" s="265"/>
      <c r="S27" s="265"/>
      <c r="T27" s="265"/>
      <c r="U27" s="265"/>
      <c r="V27" s="265"/>
      <c r="W27" s="265"/>
      <c r="X27" s="265"/>
      <c r="Y27" s="266"/>
      <c r="Z27" s="67"/>
      <c r="AA27" s="67"/>
      <c r="AB27" s="67"/>
      <c r="AD27" s="110"/>
      <c r="AE27" s="256"/>
      <c r="AF27" s="256"/>
      <c r="AG27" s="256"/>
      <c r="AH27" s="256"/>
      <c r="AI27" s="256"/>
      <c r="AJ27" s="256"/>
      <c r="AK27" s="256"/>
      <c r="AL27" s="256"/>
      <c r="AM27" s="256"/>
      <c r="AN27" s="256"/>
      <c r="AO27" s="256"/>
      <c r="AP27" s="256"/>
      <c r="AQ27" s="256"/>
      <c r="AR27" s="256"/>
      <c r="AS27" s="256"/>
      <c r="AT27" s="256"/>
      <c r="AU27" s="256"/>
      <c r="AV27" s="256"/>
      <c r="AW27" s="256"/>
      <c r="AX27" s="256"/>
      <c r="AY27" s="256"/>
      <c r="AZ27" s="256"/>
      <c r="BA27" s="256"/>
      <c r="BB27" s="256"/>
      <c r="BC27" s="256"/>
      <c r="BD27" s="112"/>
    </row>
    <row r="28" spans="1:56" ht="18" x14ac:dyDescent="0.2">
      <c r="A28" s="65"/>
      <c r="B28" s="66"/>
      <c r="C28" s="66"/>
      <c r="D28" s="66"/>
      <c r="E28" s="66"/>
      <c r="J28" s="68"/>
      <c r="K28" s="68"/>
      <c r="L28" s="64"/>
      <c r="N28" s="89"/>
      <c r="O28" s="89"/>
      <c r="P28" s="89"/>
      <c r="Q28" s="89"/>
      <c r="R28" s="68"/>
      <c r="S28" s="68"/>
      <c r="T28" s="68"/>
      <c r="U28" s="68"/>
      <c r="V28" s="68"/>
      <c r="W28" s="68"/>
      <c r="X28" s="68"/>
      <c r="Y28" s="68"/>
      <c r="Z28" s="68"/>
      <c r="AA28" s="68"/>
      <c r="AB28" s="68"/>
      <c r="AD28" s="110"/>
      <c r="AE28" s="238" t="s">
        <v>129</v>
      </c>
      <c r="AF28" s="238"/>
      <c r="AG28" s="238"/>
      <c r="AH28" s="238"/>
      <c r="AI28" s="238"/>
      <c r="AJ28" s="238"/>
      <c r="AK28" s="238"/>
      <c r="AL28" s="238"/>
      <c r="AM28" s="238">
        <f>'Step 1 Payee Information '!X27</f>
        <v>0</v>
      </c>
      <c r="AN28" s="238"/>
      <c r="AO28" s="238"/>
      <c r="AP28" s="238"/>
      <c r="AQ28" s="238"/>
      <c r="AR28" s="238"/>
      <c r="AS28" s="238"/>
      <c r="AT28" s="238"/>
      <c r="AU28" s="238"/>
      <c r="AV28" s="238"/>
      <c r="AW28" s="238"/>
      <c r="AX28" s="238"/>
      <c r="AY28" s="238"/>
      <c r="AZ28" s="238"/>
      <c r="BA28" s="238"/>
      <c r="BB28" s="238"/>
      <c r="BC28" s="238"/>
      <c r="BD28" s="112"/>
    </row>
    <row r="29" spans="1:56" ht="18" x14ac:dyDescent="0.2">
      <c r="A29" s="90" t="s">
        <v>36</v>
      </c>
      <c r="B29" s="66"/>
      <c r="C29" s="66"/>
      <c r="D29" s="66"/>
      <c r="E29" s="66"/>
      <c r="L29" s="64"/>
      <c r="S29" s="248" t="s">
        <v>8</v>
      </c>
      <c r="T29" s="248"/>
      <c r="U29" s="248"/>
      <c r="AD29" s="110"/>
      <c r="AE29" s="238" t="s">
        <v>152</v>
      </c>
      <c r="AF29" s="238"/>
      <c r="AG29" s="238"/>
      <c r="AH29" s="238"/>
      <c r="AI29" s="238"/>
      <c r="AJ29" s="238"/>
      <c r="AK29" s="238"/>
      <c r="AL29" s="238"/>
      <c r="AM29" s="238">
        <f>'Step 1 Payee Information '!X29</f>
        <v>0</v>
      </c>
      <c r="AN29" s="238"/>
      <c r="AO29" s="238"/>
      <c r="AP29" s="238"/>
      <c r="AQ29" s="238"/>
      <c r="AR29" s="238"/>
      <c r="AS29" s="238"/>
      <c r="AT29" s="238"/>
      <c r="AU29" s="238"/>
      <c r="AV29" s="238"/>
      <c r="AW29" s="238"/>
      <c r="AX29" s="238"/>
      <c r="AY29" s="238"/>
      <c r="AZ29" s="238"/>
      <c r="BA29" s="238"/>
      <c r="BB29" s="238"/>
      <c r="BC29" s="238"/>
      <c r="BD29" s="112"/>
    </row>
    <row r="30" spans="1:56" ht="18" x14ac:dyDescent="0.2">
      <c r="A30" s="65"/>
      <c r="B30" s="69"/>
      <c r="L30" s="64"/>
      <c r="M30" s="199" t="s">
        <v>30</v>
      </c>
      <c r="N30" s="318"/>
      <c r="O30" s="318"/>
      <c r="P30" s="319"/>
      <c r="Q30" s="249"/>
      <c r="R30" s="252"/>
      <c r="S30" s="185"/>
      <c r="T30" s="179"/>
      <c r="U30" s="179"/>
      <c r="V30" s="179"/>
      <c r="W30" s="179"/>
      <c r="X30" s="179"/>
      <c r="Y30" s="179"/>
      <c r="Z30" s="180"/>
      <c r="AA30" s="63"/>
      <c r="AB30" s="63"/>
      <c r="AD30" s="110"/>
      <c r="AE30" s="238" t="s">
        <v>130</v>
      </c>
      <c r="AF30" s="238"/>
      <c r="AG30" s="238"/>
      <c r="AH30" s="238"/>
      <c r="AI30" s="238"/>
      <c r="AJ30" s="238"/>
      <c r="AK30" s="238"/>
      <c r="AL30" s="238"/>
      <c r="AM30" s="238">
        <f>'Step 1 Payee Information '!X31</f>
        <v>0</v>
      </c>
      <c r="AN30" s="238"/>
      <c r="AO30" s="238"/>
      <c r="AP30" s="238"/>
      <c r="AQ30" s="238"/>
      <c r="AR30" s="238"/>
      <c r="AS30" s="238"/>
      <c r="AT30" s="238"/>
      <c r="AU30" s="238"/>
      <c r="AV30" s="238"/>
      <c r="AW30" s="238"/>
      <c r="AX30" s="238"/>
      <c r="AY30" s="238"/>
      <c r="AZ30" s="238"/>
      <c r="BA30" s="238"/>
      <c r="BB30" s="238"/>
      <c r="BC30" s="238"/>
      <c r="BD30" s="112"/>
    </row>
    <row r="31" spans="1:56" ht="18" x14ac:dyDescent="0.2">
      <c r="A31" s="65"/>
      <c r="B31" s="199" t="s">
        <v>52</v>
      </c>
      <c r="C31" s="199"/>
      <c r="D31" s="199"/>
      <c r="E31" s="199"/>
      <c r="F31" s="199"/>
      <c r="G31" s="199"/>
      <c r="H31" s="199"/>
      <c r="I31" s="199"/>
      <c r="J31" s="199"/>
      <c r="K31" s="199"/>
      <c r="L31" s="64"/>
      <c r="M31" s="318"/>
      <c r="N31" s="318"/>
      <c r="O31" s="318"/>
      <c r="P31" s="319"/>
      <c r="Q31" s="250"/>
      <c r="R31" s="253"/>
      <c r="S31" s="186"/>
      <c r="T31" s="181"/>
      <c r="U31" s="181"/>
      <c r="V31" s="181"/>
      <c r="W31" s="181"/>
      <c r="X31" s="181"/>
      <c r="Y31" s="181"/>
      <c r="Z31" s="182"/>
      <c r="AA31" s="63"/>
      <c r="AB31" s="63"/>
      <c r="AD31" s="110"/>
      <c r="AE31" s="115" t="s">
        <v>132</v>
      </c>
      <c r="AF31" s="116"/>
      <c r="AG31" s="116"/>
      <c r="AH31" s="116"/>
      <c r="AI31" s="116"/>
      <c r="AJ31" s="116"/>
      <c r="AK31" s="116"/>
      <c r="AL31" s="117"/>
      <c r="AM31" s="238">
        <f>'Step 1 Payee Information '!X33</f>
        <v>0</v>
      </c>
      <c r="AN31" s="238"/>
      <c r="AO31" s="238"/>
      <c r="AP31" s="238"/>
      <c r="AQ31" s="238"/>
      <c r="AR31" s="238"/>
      <c r="AS31" s="238"/>
      <c r="AT31" s="238"/>
      <c r="AU31" s="238"/>
      <c r="AV31" s="238"/>
      <c r="AW31" s="238"/>
      <c r="AX31" s="238"/>
      <c r="AY31" s="238"/>
      <c r="AZ31" s="238"/>
      <c r="BA31" s="238"/>
      <c r="BB31" s="238"/>
      <c r="BC31" s="238"/>
      <c r="BD31" s="112"/>
    </row>
    <row r="32" spans="1:56" ht="18" x14ac:dyDescent="0.2">
      <c r="A32" s="65"/>
      <c r="B32" s="275"/>
      <c r="C32" s="275"/>
      <c r="D32" s="275"/>
      <c r="E32" s="275"/>
      <c r="F32" s="275"/>
      <c r="G32" s="275"/>
      <c r="H32" s="275"/>
      <c r="I32" s="275"/>
      <c r="J32" s="275"/>
      <c r="K32" s="275"/>
      <c r="L32" s="64"/>
      <c r="M32" s="318"/>
      <c r="N32" s="318"/>
      <c r="O32" s="318"/>
      <c r="P32" s="319"/>
      <c r="Q32" s="251"/>
      <c r="R32" s="254"/>
      <c r="S32" s="187"/>
      <c r="T32" s="183"/>
      <c r="U32" s="183"/>
      <c r="V32" s="183"/>
      <c r="W32" s="183"/>
      <c r="X32" s="183"/>
      <c r="Y32" s="183"/>
      <c r="Z32" s="184"/>
      <c r="AA32" s="63"/>
      <c r="AB32" s="63"/>
      <c r="AD32" s="110"/>
      <c r="AE32" s="257" t="s">
        <v>133</v>
      </c>
      <c r="AF32" s="257"/>
      <c r="AG32" s="257"/>
      <c r="AH32" s="257"/>
      <c r="AI32" s="257"/>
      <c r="AJ32" s="257"/>
      <c r="AK32" s="257"/>
      <c r="AL32" s="257"/>
      <c r="AM32" s="256">
        <f>'Step 1 Payee Information '!X35</f>
        <v>0</v>
      </c>
      <c r="AN32" s="256"/>
      <c r="AO32" s="256"/>
      <c r="AP32" s="256"/>
      <c r="AQ32" s="256"/>
      <c r="AR32" s="256"/>
      <c r="AS32" s="256"/>
      <c r="AT32" s="256"/>
      <c r="AU32" s="256"/>
      <c r="AV32" s="256"/>
      <c r="AW32" s="256"/>
      <c r="AX32" s="256"/>
      <c r="AY32" s="256"/>
      <c r="AZ32" s="256"/>
      <c r="BA32" s="256"/>
      <c r="BB32" s="256"/>
      <c r="BC32" s="256"/>
      <c r="BD32" s="112"/>
    </row>
    <row r="33" spans="1:56" ht="25.5" customHeight="1" x14ac:dyDescent="0.2">
      <c r="A33" s="65"/>
      <c r="B33" s="275"/>
      <c r="C33" s="275"/>
      <c r="D33" s="275"/>
      <c r="E33" s="275"/>
      <c r="F33" s="275"/>
      <c r="G33" s="275"/>
      <c r="H33" s="275"/>
      <c r="I33" s="275"/>
      <c r="J33" s="275"/>
      <c r="K33" s="275"/>
      <c r="L33" s="64"/>
      <c r="M33" s="87"/>
      <c r="N33" s="87"/>
      <c r="O33" s="87"/>
      <c r="P33" s="87"/>
      <c r="Q33" s="91"/>
      <c r="R33" s="92"/>
      <c r="S33" s="128"/>
      <c r="T33" s="128"/>
      <c r="U33" s="128"/>
      <c r="V33" s="128"/>
      <c r="W33" s="128"/>
      <c r="X33" s="128"/>
      <c r="Y33" s="128"/>
      <c r="Z33" s="128"/>
      <c r="AA33" s="63"/>
      <c r="AB33" s="63"/>
      <c r="AD33" s="110"/>
      <c r="AE33" s="257"/>
      <c r="AF33" s="257"/>
      <c r="AG33" s="257"/>
      <c r="AH33" s="257"/>
      <c r="AI33" s="257"/>
      <c r="AJ33" s="257"/>
      <c r="AK33" s="257"/>
      <c r="AL33" s="257"/>
      <c r="AM33" s="256"/>
      <c r="AN33" s="256"/>
      <c r="AO33" s="256"/>
      <c r="AP33" s="256"/>
      <c r="AQ33" s="256"/>
      <c r="AR33" s="256"/>
      <c r="AS33" s="256"/>
      <c r="AT33" s="256"/>
      <c r="AU33" s="256"/>
      <c r="AV33" s="256"/>
      <c r="AW33" s="256"/>
      <c r="AX33" s="256"/>
      <c r="AY33" s="256"/>
      <c r="AZ33" s="256"/>
      <c r="BA33" s="256"/>
      <c r="BB33" s="256"/>
      <c r="BC33" s="256"/>
      <c r="BD33" s="112"/>
    </row>
    <row r="34" spans="1:56" ht="9" customHeight="1" x14ac:dyDescent="0.2">
      <c r="A34" s="65"/>
      <c r="B34" s="275"/>
      <c r="C34" s="275"/>
      <c r="D34" s="275"/>
      <c r="E34" s="275"/>
      <c r="F34" s="275"/>
      <c r="G34" s="275"/>
      <c r="H34" s="275"/>
      <c r="I34" s="275"/>
      <c r="J34" s="275"/>
      <c r="K34" s="275"/>
      <c r="L34" s="64"/>
      <c r="S34" s="131"/>
      <c r="T34" s="131"/>
      <c r="U34" s="131"/>
      <c r="V34" s="131"/>
      <c r="W34" s="131"/>
      <c r="X34" s="131"/>
      <c r="Y34" s="131"/>
      <c r="Z34" s="131"/>
      <c r="AD34" s="93"/>
      <c r="AE34" s="94"/>
      <c r="AF34" s="94"/>
      <c r="AG34" s="94"/>
      <c r="AH34" s="94"/>
      <c r="AI34" s="94"/>
      <c r="AJ34" s="94"/>
      <c r="AK34" s="94"/>
      <c r="AL34" s="94"/>
      <c r="AM34" s="94"/>
      <c r="AN34" s="94"/>
      <c r="AO34" s="94"/>
      <c r="AP34" s="94"/>
      <c r="AQ34" s="94"/>
      <c r="AR34" s="94"/>
      <c r="AS34" s="94"/>
      <c r="AT34" s="94"/>
      <c r="AU34" s="94"/>
      <c r="AV34" s="94"/>
      <c r="AW34" s="94"/>
      <c r="AX34" s="94"/>
      <c r="AY34" s="94"/>
      <c r="AZ34" s="94"/>
      <c r="BA34" s="94"/>
      <c r="BB34" s="94"/>
      <c r="BC34" s="94"/>
      <c r="BD34" s="95"/>
    </row>
    <row r="35" spans="1:56" ht="9" customHeight="1" x14ac:dyDescent="0.2">
      <c r="A35" s="65"/>
      <c r="B35" s="275"/>
      <c r="C35" s="275"/>
      <c r="D35" s="275"/>
      <c r="E35" s="275"/>
      <c r="F35" s="275"/>
      <c r="G35" s="275"/>
      <c r="H35" s="275"/>
      <c r="I35" s="275"/>
      <c r="J35" s="275"/>
      <c r="K35" s="275"/>
      <c r="L35" s="64"/>
    </row>
    <row r="36" spans="1:56" ht="17.25" customHeight="1" x14ac:dyDescent="0.2">
      <c r="A36" s="65"/>
      <c r="B36" s="275"/>
      <c r="C36" s="275"/>
      <c r="D36" s="275"/>
      <c r="E36" s="275"/>
      <c r="F36" s="275"/>
      <c r="G36" s="275"/>
      <c r="H36" s="275"/>
      <c r="I36" s="275"/>
      <c r="J36" s="275"/>
      <c r="K36" s="275"/>
      <c r="L36" s="64"/>
      <c r="M36" s="199" t="s">
        <v>53</v>
      </c>
      <c r="N36" s="199"/>
      <c r="O36" s="199"/>
      <c r="P36" s="200"/>
      <c r="Q36" s="189"/>
      <c r="R36" s="190"/>
      <c r="S36" s="190"/>
      <c r="T36" s="190"/>
      <c r="U36" s="190"/>
      <c r="V36" s="190"/>
      <c r="W36" s="190"/>
      <c r="X36" s="190"/>
      <c r="Y36" s="190"/>
      <c r="Z36" s="190"/>
      <c r="AA36" s="190"/>
      <c r="AB36" s="190"/>
      <c r="AC36" s="190"/>
      <c r="AD36" s="190"/>
      <c r="AE36" s="190"/>
      <c r="AF36" s="190"/>
      <c r="AG36" s="190"/>
      <c r="AH36" s="190"/>
      <c r="AI36" s="190"/>
      <c r="AJ36" s="190"/>
      <c r="AK36" s="190"/>
      <c r="AL36" s="190"/>
      <c r="AM36" s="190"/>
      <c r="AN36" s="190"/>
      <c r="AO36" s="191"/>
      <c r="AP36" s="131"/>
      <c r="AQ36" s="131"/>
      <c r="AR36" s="131"/>
      <c r="AS36" s="131"/>
      <c r="AT36" s="131"/>
      <c r="AU36" s="131"/>
      <c r="AV36" s="176" t="s">
        <v>31</v>
      </c>
      <c r="AW36" s="176"/>
      <c r="AX36" s="176"/>
      <c r="AY36" s="176"/>
      <c r="AZ36" s="176"/>
      <c r="BA36" s="176"/>
      <c r="BB36" s="178"/>
      <c r="BC36" s="178"/>
      <c r="BD36" s="178"/>
    </row>
    <row r="37" spans="1:56" ht="9" customHeight="1" x14ac:dyDescent="0.2">
      <c r="A37" s="65"/>
      <c r="B37" s="275"/>
      <c r="C37" s="275"/>
      <c r="D37" s="275"/>
      <c r="E37" s="275"/>
      <c r="F37" s="275"/>
      <c r="G37" s="275"/>
      <c r="H37" s="275"/>
      <c r="I37" s="275"/>
      <c r="J37" s="275"/>
      <c r="K37" s="275"/>
      <c r="L37" s="64"/>
      <c r="M37" s="199"/>
      <c r="N37" s="199"/>
      <c r="O37" s="199"/>
      <c r="P37" s="200"/>
      <c r="Q37" s="192"/>
      <c r="R37" s="193"/>
      <c r="S37" s="193"/>
      <c r="T37" s="193"/>
      <c r="U37" s="193"/>
      <c r="V37" s="193"/>
      <c r="W37" s="193"/>
      <c r="X37" s="193"/>
      <c r="Y37" s="193"/>
      <c r="Z37" s="193"/>
      <c r="AA37" s="193"/>
      <c r="AB37" s="193"/>
      <c r="AC37" s="193"/>
      <c r="AD37" s="193"/>
      <c r="AE37" s="193"/>
      <c r="AF37" s="193"/>
      <c r="AG37" s="193"/>
      <c r="AH37" s="193"/>
      <c r="AI37" s="193"/>
      <c r="AJ37" s="193"/>
      <c r="AK37" s="193"/>
      <c r="AL37" s="193"/>
      <c r="AM37" s="193"/>
      <c r="AN37" s="193"/>
      <c r="AO37" s="194"/>
      <c r="AP37" s="131"/>
      <c r="AQ37" s="131"/>
      <c r="AR37" s="131"/>
      <c r="AS37" s="131"/>
      <c r="AT37" s="131"/>
      <c r="AU37" s="131"/>
      <c r="AV37" s="176" t="s">
        <v>32</v>
      </c>
      <c r="AW37" s="176"/>
      <c r="AX37" s="176"/>
      <c r="AY37" s="176"/>
      <c r="AZ37" s="176"/>
      <c r="BA37" s="176"/>
      <c r="BB37" s="333"/>
      <c r="BC37" s="334"/>
      <c r="BD37" s="335"/>
    </row>
    <row r="38" spans="1:56" ht="9" customHeight="1" x14ac:dyDescent="0.2">
      <c r="A38" s="96"/>
      <c r="B38" s="275"/>
      <c r="C38" s="275"/>
      <c r="D38" s="275"/>
      <c r="E38" s="275"/>
      <c r="F38" s="275"/>
      <c r="G38" s="275"/>
      <c r="H38" s="275"/>
      <c r="I38" s="275"/>
      <c r="J38" s="275"/>
      <c r="K38" s="275"/>
      <c r="L38" s="64"/>
      <c r="M38" s="199"/>
      <c r="N38" s="199"/>
      <c r="O38" s="199"/>
      <c r="P38" s="200"/>
      <c r="Q38" s="195"/>
      <c r="R38" s="196"/>
      <c r="S38" s="196"/>
      <c r="T38" s="196"/>
      <c r="U38" s="196"/>
      <c r="V38" s="196"/>
      <c r="W38" s="196"/>
      <c r="X38" s="196"/>
      <c r="Y38" s="196"/>
      <c r="Z38" s="196"/>
      <c r="AA38" s="196"/>
      <c r="AB38" s="196"/>
      <c r="AC38" s="196"/>
      <c r="AD38" s="196"/>
      <c r="AE38" s="196"/>
      <c r="AF38" s="196"/>
      <c r="AG38" s="196"/>
      <c r="AH38" s="196"/>
      <c r="AI38" s="196"/>
      <c r="AJ38" s="196"/>
      <c r="AK38" s="196"/>
      <c r="AL38" s="196"/>
      <c r="AM38" s="196"/>
      <c r="AN38" s="196"/>
      <c r="AO38" s="197"/>
      <c r="AP38" s="131"/>
      <c r="AQ38" s="131"/>
      <c r="AR38" s="131"/>
      <c r="AS38" s="131"/>
      <c r="AT38" s="131"/>
      <c r="AU38" s="131"/>
      <c r="AV38" s="176"/>
      <c r="AW38" s="176"/>
      <c r="AX38" s="176"/>
      <c r="AY38" s="176"/>
      <c r="AZ38" s="176"/>
      <c r="BA38" s="176"/>
      <c r="BB38" s="336"/>
      <c r="BC38" s="337"/>
      <c r="BD38" s="338"/>
    </row>
    <row r="39" spans="1:56" ht="9" customHeight="1" x14ac:dyDescent="0.2">
      <c r="A39" s="96"/>
      <c r="B39" s="275"/>
      <c r="C39" s="275"/>
      <c r="D39" s="275"/>
      <c r="E39" s="275"/>
      <c r="F39" s="275"/>
      <c r="G39" s="275"/>
      <c r="H39" s="275"/>
      <c r="I39" s="275"/>
      <c r="J39" s="275"/>
      <c r="K39" s="275"/>
      <c r="L39" s="64"/>
      <c r="M39" s="68"/>
      <c r="N39" s="68"/>
      <c r="O39" s="68"/>
      <c r="P39" s="68"/>
      <c r="Q39" s="129"/>
      <c r="R39" s="129"/>
      <c r="S39" s="129"/>
      <c r="T39" s="129"/>
      <c r="U39" s="129"/>
      <c r="V39" s="129"/>
      <c r="W39" s="129"/>
      <c r="X39" s="129"/>
      <c r="Y39" s="129"/>
      <c r="Z39" s="129"/>
      <c r="AA39" s="129"/>
      <c r="AB39" s="129"/>
      <c r="AC39" s="129"/>
      <c r="AD39" s="129"/>
      <c r="AE39" s="129"/>
      <c r="AF39" s="129"/>
      <c r="AG39" s="129"/>
      <c r="AH39" s="129"/>
      <c r="AI39" s="132"/>
      <c r="AJ39" s="132"/>
      <c r="AK39" s="132"/>
      <c r="AL39" s="131"/>
      <c r="AM39" s="133"/>
      <c r="AN39" s="129"/>
      <c r="AO39" s="133"/>
      <c r="AP39" s="131"/>
      <c r="AQ39" s="131"/>
      <c r="AR39" s="131"/>
      <c r="AS39" s="131"/>
      <c r="AT39" s="131"/>
      <c r="AU39" s="131"/>
      <c r="AV39" s="176" t="s">
        <v>33</v>
      </c>
      <c r="AW39" s="176"/>
      <c r="AX39" s="176"/>
      <c r="AY39" s="176"/>
      <c r="AZ39" s="176"/>
      <c r="BA39" s="176"/>
      <c r="BB39" s="333"/>
      <c r="BC39" s="334"/>
      <c r="BD39" s="335"/>
    </row>
    <row r="40" spans="1:56" ht="9" customHeight="1" x14ac:dyDescent="0.2">
      <c r="A40" s="96"/>
      <c r="B40" s="275"/>
      <c r="C40" s="275"/>
      <c r="D40" s="275"/>
      <c r="E40" s="275"/>
      <c r="F40" s="275"/>
      <c r="G40" s="275"/>
      <c r="H40" s="275"/>
      <c r="I40" s="275"/>
      <c r="J40" s="275"/>
      <c r="K40" s="275"/>
      <c r="L40" s="64"/>
      <c r="M40" s="212" t="s">
        <v>29</v>
      </c>
      <c r="N40" s="212"/>
      <c r="O40" s="212"/>
      <c r="P40" s="314"/>
      <c r="Q40" s="185"/>
      <c r="R40" s="179"/>
      <c r="S40" s="179"/>
      <c r="T40" s="179"/>
      <c r="U40" s="179"/>
      <c r="V40" s="179"/>
      <c r="W40" s="179"/>
      <c r="X40" s="180"/>
      <c r="Y40" s="131"/>
      <c r="Z40" s="131"/>
      <c r="AA40" s="131"/>
      <c r="AB40" s="131"/>
      <c r="AC40" s="209" t="s">
        <v>9</v>
      </c>
      <c r="AD40" s="209"/>
      <c r="AE40" s="209"/>
      <c r="AF40" s="210"/>
      <c r="AG40" s="185"/>
      <c r="AH40" s="179"/>
      <c r="AI40" s="179"/>
      <c r="AJ40" s="179"/>
      <c r="AK40" s="179"/>
      <c r="AL40" s="179"/>
      <c r="AM40" s="179"/>
      <c r="AN40" s="179"/>
      <c r="AO40" s="180"/>
      <c r="AP40" s="131"/>
      <c r="AQ40" s="131"/>
      <c r="AR40" s="131"/>
      <c r="AS40" s="131"/>
      <c r="AT40" s="131"/>
      <c r="AU40" s="131"/>
      <c r="AV40" s="176"/>
      <c r="AW40" s="176"/>
      <c r="AX40" s="176"/>
      <c r="AY40" s="176"/>
      <c r="AZ40" s="176"/>
      <c r="BA40" s="176"/>
      <c r="BB40" s="336"/>
      <c r="BC40" s="337"/>
      <c r="BD40" s="338"/>
    </row>
    <row r="41" spans="1:56" ht="9" customHeight="1" x14ac:dyDescent="0.2">
      <c r="A41" s="96"/>
      <c r="B41" s="275"/>
      <c r="C41" s="275"/>
      <c r="D41" s="275"/>
      <c r="E41" s="275"/>
      <c r="F41" s="275"/>
      <c r="G41" s="275"/>
      <c r="H41" s="275"/>
      <c r="I41" s="275"/>
      <c r="J41" s="275"/>
      <c r="K41" s="275"/>
      <c r="L41" s="64"/>
      <c r="M41" s="212"/>
      <c r="N41" s="212"/>
      <c r="O41" s="212"/>
      <c r="P41" s="314"/>
      <c r="Q41" s="186"/>
      <c r="R41" s="181"/>
      <c r="S41" s="181"/>
      <c r="T41" s="181"/>
      <c r="U41" s="181"/>
      <c r="V41" s="181"/>
      <c r="W41" s="181"/>
      <c r="X41" s="182"/>
      <c r="Y41" s="131"/>
      <c r="Z41" s="131"/>
      <c r="AA41" s="131"/>
      <c r="AB41" s="131"/>
      <c r="AC41" s="209"/>
      <c r="AD41" s="209"/>
      <c r="AE41" s="209"/>
      <c r="AF41" s="210"/>
      <c r="AG41" s="186"/>
      <c r="AH41" s="181"/>
      <c r="AI41" s="181"/>
      <c r="AJ41" s="181"/>
      <c r="AK41" s="181"/>
      <c r="AL41" s="181"/>
      <c r="AM41" s="181"/>
      <c r="AN41" s="181"/>
      <c r="AO41" s="182"/>
      <c r="AP41" s="131"/>
      <c r="AQ41" s="131"/>
      <c r="AR41" s="131"/>
      <c r="AS41" s="131"/>
      <c r="AT41" s="131"/>
      <c r="AU41" s="131"/>
      <c r="AV41" s="176" t="s">
        <v>34</v>
      </c>
      <c r="AW41" s="176"/>
      <c r="AX41" s="176"/>
      <c r="AY41" s="176"/>
      <c r="AZ41" s="176"/>
      <c r="BA41" s="176"/>
      <c r="BB41" s="333"/>
      <c r="BC41" s="334"/>
      <c r="BD41" s="335"/>
    </row>
    <row r="42" spans="1:56" ht="12.75" customHeight="1" x14ac:dyDescent="0.2">
      <c r="A42" s="96"/>
      <c r="B42" s="275"/>
      <c r="C42" s="275"/>
      <c r="D42" s="275"/>
      <c r="E42" s="275"/>
      <c r="F42" s="275"/>
      <c r="G42" s="275"/>
      <c r="H42" s="275"/>
      <c r="I42" s="275"/>
      <c r="J42" s="275"/>
      <c r="K42" s="275"/>
      <c r="L42" s="64"/>
      <c r="M42" s="212"/>
      <c r="N42" s="212"/>
      <c r="O42" s="212"/>
      <c r="P42" s="314"/>
      <c r="Q42" s="187"/>
      <c r="R42" s="183"/>
      <c r="S42" s="183"/>
      <c r="T42" s="183"/>
      <c r="U42" s="183"/>
      <c r="V42" s="183"/>
      <c r="W42" s="183"/>
      <c r="X42" s="184"/>
      <c r="Y42" s="131"/>
      <c r="Z42" s="131"/>
      <c r="AA42" s="131"/>
      <c r="AB42" s="131"/>
      <c r="AC42" s="209"/>
      <c r="AD42" s="209"/>
      <c r="AE42" s="209"/>
      <c r="AF42" s="210"/>
      <c r="AG42" s="187"/>
      <c r="AH42" s="183"/>
      <c r="AI42" s="183"/>
      <c r="AJ42" s="183"/>
      <c r="AK42" s="183"/>
      <c r="AL42" s="183"/>
      <c r="AM42" s="183"/>
      <c r="AN42" s="183"/>
      <c r="AO42" s="184"/>
      <c r="AP42" s="131"/>
      <c r="AQ42" s="131"/>
      <c r="AR42" s="131"/>
      <c r="AS42" s="131"/>
      <c r="AT42" s="131"/>
      <c r="AU42" s="131"/>
      <c r="AV42" s="176"/>
      <c r="AW42" s="176"/>
      <c r="AX42" s="176"/>
      <c r="AY42" s="176"/>
      <c r="AZ42" s="176"/>
      <c r="BA42" s="176"/>
      <c r="BB42" s="336"/>
      <c r="BC42" s="337"/>
      <c r="BD42" s="338"/>
    </row>
    <row r="43" spans="1:56" ht="13.5" customHeight="1" x14ac:dyDescent="0.2">
      <c r="A43" s="96"/>
      <c r="B43" s="275"/>
      <c r="C43" s="275"/>
      <c r="D43" s="275"/>
      <c r="E43" s="275"/>
      <c r="F43" s="275"/>
      <c r="G43" s="275"/>
      <c r="H43" s="275"/>
      <c r="I43" s="275"/>
      <c r="J43" s="275"/>
      <c r="K43" s="275"/>
      <c r="L43" s="64"/>
      <c r="N43" s="68"/>
      <c r="O43" s="68"/>
      <c r="P43" s="68"/>
      <c r="Q43" s="134"/>
      <c r="R43" s="134"/>
      <c r="S43" s="134"/>
      <c r="T43" s="134"/>
      <c r="U43" s="134"/>
      <c r="V43" s="134"/>
      <c r="W43" s="134"/>
      <c r="X43" s="134"/>
      <c r="Y43" s="131"/>
      <c r="Z43" s="131"/>
      <c r="AA43" s="131"/>
      <c r="AB43" s="131"/>
      <c r="AC43" s="131"/>
      <c r="AD43" s="131"/>
      <c r="AE43" s="131"/>
      <c r="AF43" s="131"/>
      <c r="AG43" s="131"/>
      <c r="AH43" s="131"/>
      <c r="AI43" s="131"/>
      <c r="AJ43" s="131"/>
      <c r="AK43" s="131"/>
      <c r="AL43" s="131"/>
      <c r="AM43" s="131"/>
      <c r="AN43" s="131"/>
      <c r="AO43" s="131"/>
      <c r="AP43" s="131"/>
      <c r="AQ43" s="131"/>
      <c r="AR43" s="131"/>
      <c r="AS43" s="131"/>
      <c r="AT43" s="131"/>
      <c r="AU43" s="131"/>
      <c r="AV43" s="135"/>
      <c r="AW43" s="135"/>
      <c r="AX43" s="135"/>
      <c r="AY43" s="135"/>
      <c r="AZ43" s="135"/>
      <c r="BA43" s="135"/>
      <c r="BB43" s="136"/>
      <c r="BC43" s="136"/>
      <c r="BD43" s="131"/>
    </row>
    <row r="44" spans="1:56" ht="12.75" customHeight="1" x14ac:dyDescent="0.2">
      <c r="A44" s="96"/>
      <c r="B44" s="275"/>
      <c r="C44" s="275"/>
      <c r="D44" s="275"/>
      <c r="E44" s="275"/>
      <c r="F44" s="275"/>
      <c r="G44" s="275"/>
      <c r="H44" s="275"/>
      <c r="I44" s="275"/>
      <c r="J44" s="275"/>
      <c r="K44" s="275"/>
      <c r="L44" s="97"/>
      <c r="M44" s="211" t="s">
        <v>19</v>
      </c>
      <c r="N44" s="212"/>
      <c r="O44" s="212"/>
      <c r="P44" s="212"/>
      <c r="Q44" s="177"/>
      <c r="R44" s="177"/>
      <c r="S44" s="177"/>
      <c r="T44" s="177"/>
      <c r="U44" s="177"/>
      <c r="V44" s="177"/>
      <c r="W44" s="177"/>
      <c r="X44" s="177"/>
      <c r="Y44" s="177"/>
      <c r="Z44" s="177"/>
      <c r="AA44" s="177"/>
      <c r="AB44" s="177"/>
      <c r="AC44" s="177"/>
      <c r="AD44" s="177"/>
      <c r="AE44" s="177"/>
      <c r="AF44" s="177"/>
      <c r="AG44" s="177"/>
      <c r="AH44" s="177"/>
      <c r="AI44" s="177"/>
      <c r="AJ44" s="177"/>
      <c r="AK44" s="177"/>
      <c r="AL44" s="177"/>
      <c r="AM44" s="177"/>
      <c r="AN44" s="177"/>
      <c r="AO44" s="177"/>
      <c r="AP44" s="177"/>
      <c r="AQ44" s="177"/>
      <c r="AR44" s="177"/>
      <c r="AS44" s="177"/>
      <c r="AT44" s="177"/>
      <c r="AU44" s="177"/>
      <c r="AV44" s="177"/>
      <c r="AW44" s="177"/>
      <c r="AX44" s="177"/>
      <c r="AY44" s="177"/>
      <c r="AZ44" s="177"/>
      <c r="BA44" s="177"/>
      <c r="BB44" s="177"/>
      <c r="BC44" s="177"/>
      <c r="BD44" s="177"/>
    </row>
    <row r="45" spans="1:56" ht="12.75" customHeight="1" x14ac:dyDescent="0.2">
      <c r="A45" s="96"/>
      <c r="B45" s="275"/>
      <c r="C45" s="275"/>
      <c r="D45" s="275"/>
      <c r="E45" s="275"/>
      <c r="F45" s="275"/>
      <c r="G45" s="275"/>
      <c r="H45" s="275"/>
      <c r="I45" s="275"/>
      <c r="J45" s="275"/>
      <c r="K45" s="275"/>
      <c r="L45" s="97"/>
      <c r="M45" s="211"/>
      <c r="N45" s="212"/>
      <c r="O45" s="212"/>
      <c r="P45" s="212"/>
      <c r="Q45" s="177"/>
      <c r="R45" s="177"/>
      <c r="S45" s="177"/>
      <c r="T45" s="177"/>
      <c r="U45" s="177"/>
      <c r="V45" s="177"/>
      <c r="W45" s="177"/>
      <c r="X45" s="177"/>
      <c r="Y45" s="177"/>
      <c r="Z45" s="177"/>
      <c r="AA45" s="177"/>
      <c r="AB45" s="177"/>
      <c r="AC45" s="177"/>
      <c r="AD45" s="177"/>
      <c r="AE45" s="177"/>
      <c r="AF45" s="177"/>
      <c r="AG45" s="177"/>
      <c r="AH45" s="177"/>
      <c r="AI45" s="177"/>
      <c r="AJ45" s="177"/>
      <c r="AK45" s="177"/>
      <c r="AL45" s="177"/>
      <c r="AM45" s="177"/>
      <c r="AN45" s="177"/>
      <c r="AO45" s="177"/>
      <c r="AP45" s="177"/>
      <c r="AQ45" s="177"/>
      <c r="AR45" s="177"/>
      <c r="AS45" s="177"/>
      <c r="AT45" s="177"/>
      <c r="AU45" s="177"/>
      <c r="AV45" s="177"/>
      <c r="AW45" s="177"/>
      <c r="AX45" s="177"/>
      <c r="AY45" s="177"/>
      <c r="AZ45" s="177"/>
      <c r="BA45" s="177"/>
      <c r="BB45" s="177"/>
      <c r="BC45" s="177"/>
      <c r="BD45" s="177"/>
    </row>
    <row r="46" spans="1:56" ht="20.100000000000001" customHeight="1" x14ac:dyDescent="0.2">
      <c r="A46" s="96"/>
      <c r="B46" s="275"/>
      <c r="C46" s="275"/>
      <c r="D46" s="275"/>
      <c r="E46" s="275"/>
      <c r="F46" s="275"/>
      <c r="G46" s="275"/>
      <c r="H46" s="275"/>
      <c r="I46" s="275"/>
      <c r="J46" s="275"/>
      <c r="K46" s="275"/>
      <c r="L46" s="97"/>
      <c r="M46" s="68"/>
      <c r="Z46" s="98"/>
      <c r="AD46" s="75"/>
      <c r="AE46" s="75"/>
    </row>
    <row r="47" spans="1:56" ht="9" customHeight="1" x14ac:dyDescent="0.2">
      <c r="A47" s="96"/>
      <c r="B47" s="275"/>
      <c r="C47" s="275"/>
      <c r="D47" s="275"/>
      <c r="E47" s="275"/>
      <c r="F47" s="275"/>
      <c r="G47" s="275"/>
      <c r="H47" s="275"/>
      <c r="I47" s="275"/>
      <c r="J47" s="275"/>
      <c r="K47" s="275"/>
      <c r="L47" s="97"/>
      <c r="M47" s="68"/>
      <c r="N47" s="68"/>
      <c r="O47" s="198" t="s">
        <v>10</v>
      </c>
      <c r="P47" s="198"/>
      <c r="Q47" s="198"/>
      <c r="R47" s="198"/>
      <c r="S47" s="203" t="s">
        <v>11</v>
      </c>
      <c r="T47" s="204"/>
      <c r="U47" s="204"/>
      <c r="V47" s="204"/>
      <c r="W47" s="204"/>
      <c r="X47" s="204"/>
      <c r="Y47" s="204"/>
      <c r="Z47" s="205"/>
      <c r="AA47" s="203" t="s">
        <v>140</v>
      </c>
      <c r="AB47" s="204"/>
      <c r="AC47" s="204"/>
      <c r="AD47" s="205"/>
      <c r="AE47" s="203" t="s">
        <v>26</v>
      </c>
      <c r="AF47" s="204"/>
      <c r="AG47" s="204"/>
      <c r="AH47" s="204"/>
      <c r="AI47" s="204"/>
      <c r="AJ47" s="205"/>
      <c r="AK47" s="340" t="s">
        <v>12</v>
      </c>
      <c r="AL47" s="341"/>
      <c r="AM47" s="137"/>
      <c r="AN47" s="203" t="s">
        <v>27</v>
      </c>
      <c r="AO47" s="204"/>
      <c r="AP47" s="204"/>
      <c r="AQ47" s="204"/>
      <c r="AR47" s="204"/>
      <c r="AS47" s="204"/>
      <c r="AT47" s="204"/>
      <c r="AU47" s="204"/>
      <c r="AV47" s="205"/>
      <c r="AW47" s="203" t="s">
        <v>12</v>
      </c>
      <c r="AX47" s="204"/>
      <c r="AY47" s="204"/>
      <c r="AZ47" s="204"/>
      <c r="BA47" s="204"/>
      <c r="BB47" s="204"/>
      <c r="BC47" s="204"/>
      <c r="BD47" s="205"/>
    </row>
    <row r="48" spans="1:56" ht="9" customHeight="1" x14ac:dyDescent="0.2">
      <c r="A48" s="96"/>
      <c r="B48" s="275"/>
      <c r="C48" s="275"/>
      <c r="D48" s="275"/>
      <c r="E48" s="275"/>
      <c r="F48" s="275"/>
      <c r="G48" s="275"/>
      <c r="H48" s="275"/>
      <c r="I48" s="275"/>
      <c r="J48" s="275"/>
      <c r="K48" s="275"/>
      <c r="L48" s="97"/>
      <c r="M48" s="68"/>
      <c r="O48" s="198"/>
      <c r="P48" s="198"/>
      <c r="Q48" s="198"/>
      <c r="R48" s="198"/>
      <c r="S48" s="206"/>
      <c r="T48" s="207"/>
      <c r="U48" s="207"/>
      <c r="V48" s="207"/>
      <c r="W48" s="207"/>
      <c r="X48" s="207"/>
      <c r="Y48" s="207"/>
      <c r="Z48" s="208"/>
      <c r="AA48" s="206"/>
      <c r="AB48" s="207"/>
      <c r="AC48" s="207"/>
      <c r="AD48" s="208"/>
      <c r="AE48" s="206"/>
      <c r="AF48" s="207"/>
      <c r="AG48" s="207"/>
      <c r="AH48" s="207"/>
      <c r="AI48" s="207"/>
      <c r="AJ48" s="208"/>
      <c r="AK48" s="201" t="s">
        <v>43</v>
      </c>
      <c r="AL48" s="202"/>
      <c r="AM48" s="137"/>
      <c r="AN48" s="206"/>
      <c r="AO48" s="207"/>
      <c r="AP48" s="207"/>
      <c r="AQ48" s="207"/>
      <c r="AR48" s="207"/>
      <c r="AS48" s="207"/>
      <c r="AT48" s="207"/>
      <c r="AU48" s="207"/>
      <c r="AV48" s="208"/>
      <c r="AW48" s="206"/>
      <c r="AX48" s="207"/>
      <c r="AY48" s="207"/>
      <c r="AZ48" s="207"/>
      <c r="BA48" s="207"/>
      <c r="BB48" s="207"/>
      <c r="BC48" s="207"/>
      <c r="BD48" s="208"/>
    </row>
    <row r="49" spans="1:56" ht="9" customHeight="1" x14ac:dyDescent="0.2">
      <c r="A49" s="96"/>
      <c r="B49" s="275"/>
      <c r="C49" s="275"/>
      <c r="D49" s="275"/>
      <c r="E49" s="275"/>
      <c r="F49" s="275"/>
      <c r="G49" s="275"/>
      <c r="H49" s="275"/>
      <c r="I49" s="275"/>
      <c r="J49" s="275"/>
      <c r="K49" s="275"/>
      <c r="L49" s="97"/>
      <c r="M49" s="68"/>
      <c r="N49" s="313">
        <v>1</v>
      </c>
      <c r="O49" s="185"/>
      <c r="P49" s="179"/>
      <c r="Q49" s="179"/>
      <c r="R49" s="180"/>
      <c r="S49" s="185"/>
      <c r="T49" s="179"/>
      <c r="U49" s="179"/>
      <c r="V49" s="179"/>
      <c r="W49" s="179"/>
      <c r="X49" s="179"/>
      <c r="Y49" s="179"/>
      <c r="Z49" s="180"/>
      <c r="AA49" s="185"/>
      <c r="AB49" s="179"/>
      <c r="AC49" s="179"/>
      <c r="AD49" s="180"/>
      <c r="AE49" s="188"/>
      <c r="AF49" s="188"/>
      <c r="AG49" s="188"/>
      <c r="AH49" s="188"/>
      <c r="AI49" s="188"/>
      <c r="AJ49" s="188"/>
      <c r="AK49" s="188"/>
      <c r="AL49" s="188"/>
      <c r="AM49" s="138"/>
      <c r="AN49" s="185"/>
      <c r="AO49" s="179"/>
      <c r="AP49" s="179"/>
      <c r="AQ49" s="179"/>
      <c r="AR49" s="179"/>
      <c r="AS49" s="179"/>
      <c r="AT49" s="179"/>
      <c r="AU49" s="179"/>
      <c r="AV49" s="180"/>
      <c r="AW49" s="179"/>
      <c r="AX49" s="179"/>
      <c r="AY49" s="179"/>
      <c r="AZ49" s="179"/>
      <c r="BA49" s="179"/>
      <c r="BB49" s="179"/>
      <c r="BC49" s="179"/>
      <c r="BD49" s="180"/>
    </row>
    <row r="50" spans="1:56" ht="9" customHeight="1" x14ac:dyDescent="0.2">
      <c r="A50" s="96"/>
      <c r="B50" s="275"/>
      <c r="C50" s="275"/>
      <c r="D50" s="275"/>
      <c r="E50" s="275"/>
      <c r="F50" s="275"/>
      <c r="G50" s="275"/>
      <c r="H50" s="275"/>
      <c r="I50" s="275"/>
      <c r="J50" s="275"/>
      <c r="K50" s="275"/>
      <c r="L50" s="97"/>
      <c r="M50" s="68"/>
      <c r="N50" s="313"/>
      <c r="O50" s="186"/>
      <c r="P50" s="181"/>
      <c r="Q50" s="181"/>
      <c r="R50" s="182"/>
      <c r="S50" s="186"/>
      <c r="T50" s="181"/>
      <c r="U50" s="181"/>
      <c r="V50" s="181"/>
      <c r="W50" s="181"/>
      <c r="X50" s="181"/>
      <c r="Y50" s="181"/>
      <c r="Z50" s="182"/>
      <c r="AA50" s="186"/>
      <c r="AB50" s="181"/>
      <c r="AC50" s="181"/>
      <c r="AD50" s="182"/>
      <c r="AE50" s="188"/>
      <c r="AF50" s="188"/>
      <c r="AG50" s="188"/>
      <c r="AH50" s="188"/>
      <c r="AI50" s="188"/>
      <c r="AJ50" s="188"/>
      <c r="AK50" s="188"/>
      <c r="AL50" s="188"/>
      <c r="AM50" s="138"/>
      <c r="AN50" s="186"/>
      <c r="AO50" s="181"/>
      <c r="AP50" s="181"/>
      <c r="AQ50" s="181"/>
      <c r="AR50" s="181"/>
      <c r="AS50" s="181"/>
      <c r="AT50" s="181"/>
      <c r="AU50" s="181"/>
      <c r="AV50" s="182"/>
      <c r="AW50" s="181"/>
      <c r="AX50" s="181"/>
      <c r="AY50" s="181"/>
      <c r="AZ50" s="181"/>
      <c r="BA50" s="181"/>
      <c r="BB50" s="181"/>
      <c r="BC50" s="181"/>
      <c r="BD50" s="182"/>
    </row>
    <row r="51" spans="1:56" ht="9" customHeight="1" x14ac:dyDescent="0.2">
      <c r="A51" s="96"/>
      <c r="B51" s="275"/>
      <c r="C51" s="275"/>
      <c r="D51" s="275"/>
      <c r="E51" s="275"/>
      <c r="F51" s="275"/>
      <c r="G51" s="275"/>
      <c r="H51" s="275"/>
      <c r="I51" s="275"/>
      <c r="J51" s="275"/>
      <c r="K51" s="275"/>
      <c r="L51" s="97"/>
      <c r="M51" s="68"/>
      <c r="N51" s="313"/>
      <c r="O51" s="187"/>
      <c r="P51" s="183"/>
      <c r="Q51" s="183"/>
      <c r="R51" s="184"/>
      <c r="S51" s="187"/>
      <c r="T51" s="183"/>
      <c r="U51" s="183"/>
      <c r="V51" s="183"/>
      <c r="W51" s="183"/>
      <c r="X51" s="183"/>
      <c r="Y51" s="183"/>
      <c r="Z51" s="184"/>
      <c r="AA51" s="187"/>
      <c r="AB51" s="183"/>
      <c r="AC51" s="183"/>
      <c r="AD51" s="184"/>
      <c r="AE51" s="188"/>
      <c r="AF51" s="188"/>
      <c r="AG51" s="188"/>
      <c r="AH51" s="188"/>
      <c r="AI51" s="188"/>
      <c r="AJ51" s="188"/>
      <c r="AK51" s="188"/>
      <c r="AL51" s="188"/>
      <c r="AM51" s="138"/>
      <c r="AN51" s="187"/>
      <c r="AO51" s="183"/>
      <c r="AP51" s="183"/>
      <c r="AQ51" s="183"/>
      <c r="AR51" s="183"/>
      <c r="AS51" s="183"/>
      <c r="AT51" s="183"/>
      <c r="AU51" s="183"/>
      <c r="AV51" s="184"/>
      <c r="AW51" s="183"/>
      <c r="AX51" s="183"/>
      <c r="AY51" s="183"/>
      <c r="AZ51" s="183"/>
      <c r="BA51" s="183"/>
      <c r="BB51" s="183"/>
      <c r="BC51" s="183"/>
      <c r="BD51" s="184"/>
    </row>
    <row r="52" spans="1:56" ht="9" customHeight="1" x14ac:dyDescent="0.2">
      <c r="A52" s="96"/>
      <c r="B52" s="275"/>
      <c r="C52" s="275"/>
      <c r="D52" s="275"/>
      <c r="E52" s="275"/>
      <c r="F52" s="275"/>
      <c r="G52" s="275"/>
      <c r="H52" s="275"/>
      <c r="I52" s="275"/>
      <c r="J52" s="275"/>
      <c r="K52" s="275"/>
      <c r="L52" s="97"/>
      <c r="M52" s="68"/>
      <c r="N52" s="313">
        <v>2</v>
      </c>
      <c r="O52" s="185"/>
      <c r="P52" s="179"/>
      <c r="Q52" s="179"/>
      <c r="R52" s="180"/>
      <c r="S52" s="185"/>
      <c r="T52" s="179"/>
      <c r="U52" s="179"/>
      <c r="V52" s="179"/>
      <c r="W52" s="179"/>
      <c r="X52" s="179"/>
      <c r="Y52" s="179"/>
      <c r="Z52" s="180"/>
      <c r="AA52" s="185"/>
      <c r="AB52" s="179"/>
      <c r="AC52" s="179"/>
      <c r="AD52" s="180"/>
      <c r="AE52" s="188"/>
      <c r="AF52" s="188"/>
      <c r="AG52" s="188"/>
      <c r="AH52" s="188"/>
      <c r="AI52" s="188"/>
      <c r="AJ52" s="188"/>
      <c r="AK52" s="188"/>
      <c r="AL52" s="188"/>
      <c r="AM52" s="138"/>
      <c r="AN52" s="185"/>
      <c r="AO52" s="179"/>
      <c r="AP52" s="179"/>
      <c r="AQ52" s="179"/>
      <c r="AR52" s="179"/>
      <c r="AS52" s="179"/>
      <c r="AT52" s="179"/>
      <c r="AU52" s="179"/>
      <c r="AV52" s="180"/>
      <c r="AW52" s="179"/>
      <c r="AX52" s="179"/>
      <c r="AY52" s="179"/>
      <c r="AZ52" s="179"/>
      <c r="BA52" s="179"/>
      <c r="BB52" s="179"/>
      <c r="BC52" s="179"/>
      <c r="BD52" s="180"/>
    </row>
    <row r="53" spans="1:56" ht="9" customHeight="1" x14ac:dyDescent="0.2">
      <c r="A53" s="96"/>
      <c r="B53" s="275"/>
      <c r="C53" s="275"/>
      <c r="D53" s="275"/>
      <c r="E53" s="275"/>
      <c r="F53" s="275"/>
      <c r="G53" s="275"/>
      <c r="H53" s="275"/>
      <c r="I53" s="275"/>
      <c r="J53" s="275"/>
      <c r="K53" s="275"/>
      <c r="L53" s="97"/>
      <c r="M53" s="68"/>
      <c r="N53" s="313"/>
      <c r="O53" s="186"/>
      <c r="P53" s="181"/>
      <c r="Q53" s="181"/>
      <c r="R53" s="182"/>
      <c r="S53" s="186"/>
      <c r="T53" s="181"/>
      <c r="U53" s="181"/>
      <c r="V53" s="181"/>
      <c r="W53" s="181"/>
      <c r="X53" s="181"/>
      <c r="Y53" s="181"/>
      <c r="Z53" s="182"/>
      <c r="AA53" s="186"/>
      <c r="AB53" s="181"/>
      <c r="AC53" s="181"/>
      <c r="AD53" s="182"/>
      <c r="AE53" s="188"/>
      <c r="AF53" s="188"/>
      <c r="AG53" s="188"/>
      <c r="AH53" s="188"/>
      <c r="AI53" s="188"/>
      <c r="AJ53" s="188"/>
      <c r="AK53" s="188"/>
      <c r="AL53" s="188"/>
      <c r="AM53" s="138"/>
      <c r="AN53" s="186"/>
      <c r="AO53" s="181"/>
      <c r="AP53" s="181"/>
      <c r="AQ53" s="181"/>
      <c r="AR53" s="181"/>
      <c r="AS53" s="181"/>
      <c r="AT53" s="181"/>
      <c r="AU53" s="181"/>
      <c r="AV53" s="182"/>
      <c r="AW53" s="181"/>
      <c r="AX53" s="181"/>
      <c r="AY53" s="181"/>
      <c r="AZ53" s="181"/>
      <c r="BA53" s="181"/>
      <c r="BB53" s="181"/>
      <c r="BC53" s="181"/>
      <c r="BD53" s="182"/>
    </row>
    <row r="54" spans="1:56" ht="9" customHeight="1" x14ac:dyDescent="0.2">
      <c r="A54" s="96"/>
      <c r="B54" s="275"/>
      <c r="C54" s="275"/>
      <c r="D54" s="275"/>
      <c r="E54" s="275"/>
      <c r="F54" s="275"/>
      <c r="G54" s="275"/>
      <c r="H54" s="275"/>
      <c r="I54" s="275"/>
      <c r="J54" s="275"/>
      <c r="K54" s="275"/>
      <c r="L54" s="97"/>
      <c r="M54" s="68"/>
      <c r="N54" s="313"/>
      <c r="O54" s="187"/>
      <c r="P54" s="183"/>
      <c r="Q54" s="183"/>
      <c r="R54" s="184"/>
      <c r="S54" s="187"/>
      <c r="T54" s="183"/>
      <c r="U54" s="183"/>
      <c r="V54" s="183"/>
      <c r="W54" s="183"/>
      <c r="X54" s="183"/>
      <c r="Y54" s="183"/>
      <c r="Z54" s="184"/>
      <c r="AA54" s="187"/>
      <c r="AB54" s="183"/>
      <c r="AC54" s="183"/>
      <c r="AD54" s="184"/>
      <c r="AE54" s="188"/>
      <c r="AF54" s="188"/>
      <c r="AG54" s="188"/>
      <c r="AH54" s="188"/>
      <c r="AI54" s="188"/>
      <c r="AJ54" s="188"/>
      <c r="AK54" s="188"/>
      <c r="AL54" s="188"/>
      <c r="AM54" s="138"/>
      <c r="AN54" s="187"/>
      <c r="AO54" s="183"/>
      <c r="AP54" s="183"/>
      <c r="AQ54" s="183"/>
      <c r="AR54" s="183"/>
      <c r="AS54" s="183"/>
      <c r="AT54" s="183"/>
      <c r="AU54" s="183"/>
      <c r="AV54" s="184"/>
      <c r="AW54" s="183"/>
      <c r="AX54" s="183"/>
      <c r="AY54" s="183"/>
      <c r="AZ54" s="183"/>
      <c r="BA54" s="183"/>
      <c r="BB54" s="183"/>
      <c r="BC54" s="183"/>
      <c r="BD54" s="184"/>
    </row>
    <row r="55" spans="1:56" ht="9" customHeight="1" x14ac:dyDescent="0.2">
      <c r="A55" s="96"/>
      <c r="B55" s="99"/>
      <c r="C55" s="99"/>
      <c r="D55" s="99"/>
      <c r="E55" s="99"/>
      <c r="F55" s="99"/>
      <c r="G55" s="99"/>
      <c r="H55" s="99"/>
      <c r="I55" s="99"/>
      <c r="J55" s="99"/>
      <c r="K55" s="99"/>
      <c r="L55" s="97"/>
      <c r="M55" s="68"/>
      <c r="N55" s="313">
        <v>3</v>
      </c>
      <c r="O55" s="185"/>
      <c r="P55" s="179"/>
      <c r="Q55" s="179"/>
      <c r="R55" s="180"/>
      <c r="S55" s="185"/>
      <c r="T55" s="179"/>
      <c r="U55" s="179"/>
      <c r="V55" s="179"/>
      <c r="W55" s="179"/>
      <c r="X55" s="179"/>
      <c r="Y55" s="179"/>
      <c r="Z55" s="180"/>
      <c r="AA55" s="185"/>
      <c r="AB55" s="179"/>
      <c r="AC55" s="179"/>
      <c r="AD55" s="180"/>
      <c r="AE55" s="188"/>
      <c r="AF55" s="188"/>
      <c r="AG55" s="188"/>
      <c r="AH55" s="188"/>
      <c r="AI55" s="188"/>
      <c r="AJ55" s="188"/>
      <c r="AK55" s="188"/>
      <c r="AL55" s="188"/>
      <c r="AM55" s="138"/>
      <c r="AN55" s="185"/>
      <c r="AO55" s="179"/>
      <c r="AP55" s="179"/>
      <c r="AQ55" s="179"/>
      <c r="AR55" s="179"/>
      <c r="AS55" s="179"/>
      <c r="AT55" s="179"/>
      <c r="AU55" s="179"/>
      <c r="AV55" s="180"/>
      <c r="AW55" s="179"/>
      <c r="AX55" s="179"/>
      <c r="AY55" s="179"/>
      <c r="AZ55" s="179"/>
      <c r="BA55" s="179"/>
      <c r="BB55" s="179"/>
      <c r="BC55" s="179"/>
      <c r="BD55" s="180"/>
    </row>
    <row r="56" spans="1:56" ht="9" customHeight="1" x14ac:dyDescent="0.2">
      <c r="A56" s="96"/>
      <c r="B56" s="99"/>
      <c r="C56" s="99"/>
      <c r="D56" s="99"/>
      <c r="E56" s="99"/>
      <c r="F56" s="99"/>
      <c r="G56" s="99"/>
      <c r="H56" s="99"/>
      <c r="I56" s="99"/>
      <c r="J56" s="99"/>
      <c r="K56" s="99"/>
      <c r="L56" s="97"/>
      <c r="M56" s="68"/>
      <c r="N56" s="313"/>
      <c r="O56" s="186"/>
      <c r="P56" s="181"/>
      <c r="Q56" s="181"/>
      <c r="R56" s="182"/>
      <c r="S56" s="186"/>
      <c r="T56" s="181"/>
      <c r="U56" s="181"/>
      <c r="V56" s="181"/>
      <c r="W56" s="181"/>
      <c r="X56" s="181"/>
      <c r="Y56" s="181"/>
      <c r="Z56" s="182"/>
      <c r="AA56" s="186"/>
      <c r="AB56" s="181"/>
      <c r="AC56" s="181"/>
      <c r="AD56" s="182"/>
      <c r="AE56" s="188"/>
      <c r="AF56" s="188"/>
      <c r="AG56" s="188"/>
      <c r="AH56" s="188"/>
      <c r="AI56" s="188"/>
      <c r="AJ56" s="188"/>
      <c r="AK56" s="188"/>
      <c r="AL56" s="188"/>
      <c r="AM56" s="138"/>
      <c r="AN56" s="186"/>
      <c r="AO56" s="181"/>
      <c r="AP56" s="181"/>
      <c r="AQ56" s="181"/>
      <c r="AR56" s="181"/>
      <c r="AS56" s="181"/>
      <c r="AT56" s="181"/>
      <c r="AU56" s="181"/>
      <c r="AV56" s="182"/>
      <c r="AW56" s="181"/>
      <c r="AX56" s="181"/>
      <c r="AY56" s="181"/>
      <c r="AZ56" s="181"/>
      <c r="BA56" s="181"/>
      <c r="BB56" s="181"/>
      <c r="BC56" s="181"/>
      <c r="BD56" s="182"/>
    </row>
    <row r="57" spans="1:56" ht="9" customHeight="1" x14ac:dyDescent="0.2">
      <c r="A57" s="96"/>
      <c r="B57" s="69"/>
      <c r="L57" s="97"/>
      <c r="M57" s="68"/>
      <c r="N57" s="313"/>
      <c r="O57" s="187"/>
      <c r="P57" s="183"/>
      <c r="Q57" s="183"/>
      <c r="R57" s="184"/>
      <c r="S57" s="187"/>
      <c r="T57" s="183"/>
      <c r="U57" s="183"/>
      <c r="V57" s="183"/>
      <c r="W57" s="183"/>
      <c r="X57" s="183"/>
      <c r="Y57" s="183"/>
      <c r="Z57" s="184"/>
      <c r="AA57" s="187"/>
      <c r="AB57" s="183"/>
      <c r="AC57" s="183"/>
      <c r="AD57" s="184"/>
      <c r="AE57" s="188"/>
      <c r="AF57" s="188"/>
      <c r="AG57" s="188"/>
      <c r="AH57" s="188"/>
      <c r="AI57" s="188"/>
      <c r="AJ57" s="188"/>
      <c r="AK57" s="188"/>
      <c r="AL57" s="188"/>
      <c r="AM57" s="138"/>
      <c r="AN57" s="187"/>
      <c r="AO57" s="183"/>
      <c r="AP57" s="183"/>
      <c r="AQ57" s="183"/>
      <c r="AR57" s="183"/>
      <c r="AS57" s="183"/>
      <c r="AT57" s="183"/>
      <c r="AU57" s="183"/>
      <c r="AV57" s="184"/>
      <c r="AW57" s="183"/>
      <c r="AX57" s="183"/>
      <c r="AY57" s="183"/>
      <c r="AZ57" s="183"/>
      <c r="BA57" s="183"/>
      <c r="BB57" s="183"/>
      <c r="BC57" s="183"/>
      <c r="BD57" s="184"/>
    </row>
    <row r="58" spans="1:56" ht="9" customHeight="1" x14ac:dyDescent="0.2">
      <c r="A58" s="100" t="s">
        <v>14</v>
      </c>
      <c r="B58" s="69"/>
      <c r="L58" s="97"/>
      <c r="M58" s="68"/>
      <c r="N58" s="313">
        <v>4</v>
      </c>
      <c r="O58" s="185"/>
      <c r="P58" s="179"/>
      <c r="Q58" s="179"/>
      <c r="R58" s="180"/>
      <c r="S58" s="185"/>
      <c r="T58" s="179"/>
      <c r="U58" s="179"/>
      <c r="V58" s="179"/>
      <c r="W58" s="179"/>
      <c r="X58" s="179"/>
      <c r="Y58" s="179"/>
      <c r="Z58" s="180"/>
      <c r="AA58" s="185"/>
      <c r="AB58" s="179"/>
      <c r="AC58" s="179"/>
      <c r="AD58" s="180"/>
      <c r="AE58" s="188"/>
      <c r="AF58" s="188"/>
      <c r="AG58" s="188"/>
      <c r="AH58" s="188"/>
      <c r="AI58" s="188"/>
      <c r="AJ58" s="188"/>
      <c r="AK58" s="188"/>
      <c r="AL58" s="188"/>
      <c r="AM58" s="138"/>
      <c r="AN58" s="185"/>
      <c r="AO58" s="179"/>
      <c r="AP58" s="179"/>
      <c r="AQ58" s="179"/>
      <c r="AR58" s="179"/>
      <c r="AS58" s="179"/>
      <c r="AT58" s="179"/>
      <c r="AU58" s="179"/>
      <c r="AV58" s="180"/>
      <c r="AW58" s="179"/>
      <c r="AX58" s="179"/>
      <c r="AY58" s="179"/>
      <c r="AZ58" s="179"/>
      <c r="BA58" s="179"/>
      <c r="BB58" s="179"/>
      <c r="BC58" s="179"/>
      <c r="BD58" s="180"/>
    </row>
    <row r="59" spans="1:56" ht="9" customHeight="1" x14ac:dyDescent="0.2">
      <c r="A59" s="288" t="s">
        <v>44</v>
      </c>
      <c r="B59" s="289"/>
      <c r="C59" s="282"/>
      <c r="D59" s="282"/>
      <c r="E59" s="282"/>
      <c r="F59" s="283"/>
      <c r="G59" s="288" t="s">
        <v>18</v>
      </c>
      <c r="H59" s="289"/>
      <c r="I59" s="282"/>
      <c r="J59" s="282"/>
      <c r="K59" s="282"/>
      <c r="L59" s="283"/>
      <c r="M59" s="68"/>
      <c r="N59" s="313"/>
      <c r="O59" s="186"/>
      <c r="P59" s="181"/>
      <c r="Q59" s="181"/>
      <c r="R59" s="182"/>
      <c r="S59" s="186"/>
      <c r="T59" s="181"/>
      <c r="U59" s="181"/>
      <c r="V59" s="181"/>
      <c r="W59" s="181"/>
      <c r="X59" s="181"/>
      <c r="Y59" s="181"/>
      <c r="Z59" s="182"/>
      <c r="AA59" s="186"/>
      <c r="AB59" s="181"/>
      <c r="AC59" s="181"/>
      <c r="AD59" s="182"/>
      <c r="AE59" s="188"/>
      <c r="AF59" s="188"/>
      <c r="AG59" s="188"/>
      <c r="AH59" s="188"/>
      <c r="AI59" s="188"/>
      <c r="AJ59" s="188"/>
      <c r="AK59" s="188"/>
      <c r="AL59" s="188"/>
      <c r="AM59" s="138"/>
      <c r="AN59" s="186"/>
      <c r="AO59" s="181"/>
      <c r="AP59" s="181"/>
      <c r="AQ59" s="181"/>
      <c r="AR59" s="181"/>
      <c r="AS59" s="181"/>
      <c r="AT59" s="181"/>
      <c r="AU59" s="181"/>
      <c r="AV59" s="182"/>
      <c r="AW59" s="181"/>
      <c r="AX59" s="181"/>
      <c r="AY59" s="181"/>
      <c r="AZ59" s="181"/>
      <c r="BA59" s="181"/>
      <c r="BB59" s="181"/>
      <c r="BC59" s="181"/>
      <c r="BD59" s="182"/>
    </row>
    <row r="60" spans="1:56" ht="9" customHeight="1" x14ac:dyDescent="0.2">
      <c r="A60" s="290"/>
      <c r="B60" s="291"/>
      <c r="C60" s="284"/>
      <c r="D60" s="284"/>
      <c r="E60" s="284"/>
      <c r="F60" s="285"/>
      <c r="G60" s="290"/>
      <c r="H60" s="291"/>
      <c r="I60" s="284"/>
      <c r="J60" s="284"/>
      <c r="K60" s="284"/>
      <c r="L60" s="285"/>
      <c r="M60" s="68"/>
      <c r="N60" s="313"/>
      <c r="O60" s="187"/>
      <c r="P60" s="183"/>
      <c r="Q60" s="183"/>
      <c r="R60" s="184"/>
      <c r="S60" s="187"/>
      <c r="T60" s="183"/>
      <c r="U60" s="183"/>
      <c r="V60" s="183"/>
      <c r="W60" s="183"/>
      <c r="X60" s="183"/>
      <c r="Y60" s="183"/>
      <c r="Z60" s="184"/>
      <c r="AA60" s="187"/>
      <c r="AB60" s="183"/>
      <c r="AC60" s="183"/>
      <c r="AD60" s="184"/>
      <c r="AE60" s="188"/>
      <c r="AF60" s="188"/>
      <c r="AG60" s="188"/>
      <c r="AH60" s="188"/>
      <c r="AI60" s="188"/>
      <c r="AJ60" s="188"/>
      <c r="AK60" s="188"/>
      <c r="AL60" s="188"/>
      <c r="AM60" s="138"/>
      <c r="AN60" s="187"/>
      <c r="AO60" s="183"/>
      <c r="AP60" s="183"/>
      <c r="AQ60" s="183"/>
      <c r="AR60" s="183"/>
      <c r="AS60" s="183"/>
      <c r="AT60" s="183"/>
      <c r="AU60" s="183"/>
      <c r="AV60" s="184"/>
      <c r="AW60" s="183"/>
      <c r="AX60" s="183"/>
      <c r="AY60" s="183"/>
      <c r="AZ60" s="183"/>
      <c r="BA60" s="183"/>
      <c r="BB60" s="183"/>
      <c r="BC60" s="183"/>
      <c r="BD60" s="184"/>
    </row>
    <row r="61" spans="1:56" ht="9" customHeight="1" x14ac:dyDescent="0.2">
      <c r="A61" s="290"/>
      <c r="B61" s="291"/>
      <c r="C61" s="284"/>
      <c r="D61" s="284"/>
      <c r="E61" s="284"/>
      <c r="F61" s="285"/>
      <c r="G61" s="290"/>
      <c r="H61" s="291"/>
      <c r="I61" s="284"/>
      <c r="J61" s="284"/>
      <c r="K61" s="284"/>
      <c r="L61" s="285"/>
      <c r="M61" s="68"/>
      <c r="N61" s="313">
        <v>5</v>
      </c>
      <c r="O61" s="185"/>
      <c r="P61" s="179"/>
      <c r="Q61" s="179"/>
      <c r="R61" s="180"/>
      <c r="S61" s="185"/>
      <c r="T61" s="179"/>
      <c r="U61" s="179"/>
      <c r="V61" s="179"/>
      <c r="W61" s="179"/>
      <c r="X61" s="179"/>
      <c r="Y61" s="179"/>
      <c r="Z61" s="180"/>
      <c r="AA61" s="185"/>
      <c r="AB61" s="179"/>
      <c r="AC61" s="179"/>
      <c r="AD61" s="180"/>
      <c r="AE61" s="188"/>
      <c r="AF61" s="188"/>
      <c r="AG61" s="188"/>
      <c r="AH61" s="188"/>
      <c r="AI61" s="188"/>
      <c r="AJ61" s="188"/>
      <c r="AK61" s="188"/>
      <c r="AL61" s="188"/>
      <c r="AM61" s="138"/>
      <c r="AN61" s="185"/>
      <c r="AO61" s="179"/>
      <c r="AP61" s="179"/>
      <c r="AQ61" s="179"/>
      <c r="AR61" s="179"/>
      <c r="AS61" s="179"/>
      <c r="AT61" s="179"/>
      <c r="AU61" s="179"/>
      <c r="AV61" s="180"/>
      <c r="AW61" s="179"/>
      <c r="AX61" s="179"/>
      <c r="AY61" s="179"/>
      <c r="AZ61" s="179"/>
      <c r="BA61" s="179"/>
      <c r="BB61" s="179"/>
      <c r="BC61" s="179"/>
      <c r="BD61" s="180"/>
    </row>
    <row r="62" spans="1:56" ht="9" customHeight="1" x14ac:dyDescent="0.2">
      <c r="A62" s="292"/>
      <c r="B62" s="293"/>
      <c r="C62" s="286"/>
      <c r="D62" s="286"/>
      <c r="E62" s="286"/>
      <c r="F62" s="287"/>
      <c r="G62" s="292"/>
      <c r="H62" s="293"/>
      <c r="I62" s="286"/>
      <c r="J62" s="286"/>
      <c r="K62" s="286"/>
      <c r="L62" s="287"/>
      <c r="M62" s="68"/>
      <c r="N62" s="313"/>
      <c r="O62" s="186"/>
      <c r="P62" s="181"/>
      <c r="Q62" s="181"/>
      <c r="R62" s="182"/>
      <c r="S62" s="186"/>
      <c r="T62" s="181"/>
      <c r="U62" s="181"/>
      <c r="V62" s="181"/>
      <c r="W62" s="181"/>
      <c r="X62" s="181"/>
      <c r="Y62" s="181"/>
      <c r="Z62" s="182"/>
      <c r="AA62" s="186"/>
      <c r="AB62" s="181"/>
      <c r="AC62" s="181"/>
      <c r="AD62" s="182"/>
      <c r="AE62" s="188"/>
      <c r="AF62" s="188"/>
      <c r="AG62" s="188"/>
      <c r="AH62" s="188"/>
      <c r="AI62" s="188"/>
      <c r="AJ62" s="188"/>
      <c r="AK62" s="188"/>
      <c r="AL62" s="188"/>
      <c r="AM62" s="138"/>
      <c r="AN62" s="186"/>
      <c r="AO62" s="181"/>
      <c r="AP62" s="181"/>
      <c r="AQ62" s="181"/>
      <c r="AR62" s="181"/>
      <c r="AS62" s="181"/>
      <c r="AT62" s="181"/>
      <c r="AU62" s="181"/>
      <c r="AV62" s="182"/>
      <c r="AW62" s="181"/>
      <c r="AX62" s="181"/>
      <c r="AY62" s="181"/>
      <c r="AZ62" s="181"/>
      <c r="BA62" s="181"/>
      <c r="BB62" s="181"/>
      <c r="BC62" s="181"/>
      <c r="BD62" s="182"/>
    </row>
    <row r="63" spans="1:56" ht="9" customHeight="1" x14ac:dyDescent="0.2">
      <c r="A63" s="101"/>
      <c r="B63" s="68"/>
      <c r="L63" s="97"/>
      <c r="N63" s="313"/>
      <c r="O63" s="187"/>
      <c r="P63" s="183"/>
      <c r="Q63" s="183"/>
      <c r="R63" s="184"/>
      <c r="S63" s="187"/>
      <c r="T63" s="183"/>
      <c r="U63" s="183"/>
      <c r="V63" s="183"/>
      <c r="W63" s="183"/>
      <c r="X63" s="183"/>
      <c r="Y63" s="183"/>
      <c r="Z63" s="184"/>
      <c r="AA63" s="187"/>
      <c r="AB63" s="183"/>
      <c r="AC63" s="183"/>
      <c r="AD63" s="184"/>
      <c r="AE63" s="188"/>
      <c r="AF63" s="188"/>
      <c r="AG63" s="188"/>
      <c r="AH63" s="188"/>
      <c r="AI63" s="188"/>
      <c r="AJ63" s="188"/>
      <c r="AK63" s="188"/>
      <c r="AL63" s="188"/>
      <c r="AM63" s="138"/>
      <c r="AN63" s="187"/>
      <c r="AO63" s="183"/>
      <c r="AP63" s="183"/>
      <c r="AQ63" s="183"/>
      <c r="AR63" s="183"/>
      <c r="AS63" s="183"/>
      <c r="AT63" s="183"/>
      <c r="AU63" s="183"/>
      <c r="AV63" s="184"/>
      <c r="AW63" s="183"/>
      <c r="AX63" s="183"/>
      <c r="AY63" s="183"/>
      <c r="AZ63" s="183"/>
      <c r="BA63" s="183"/>
      <c r="BB63" s="183"/>
      <c r="BC63" s="183"/>
      <c r="BD63" s="184"/>
    </row>
    <row r="64" spans="1:56" ht="9" customHeight="1" x14ac:dyDescent="0.2">
      <c r="A64" s="96"/>
      <c r="B64" s="69"/>
      <c r="L64" s="97"/>
      <c r="N64" s="313">
        <v>6</v>
      </c>
      <c r="O64" s="185"/>
      <c r="P64" s="179"/>
      <c r="Q64" s="179"/>
      <c r="R64" s="180"/>
      <c r="S64" s="185"/>
      <c r="T64" s="179"/>
      <c r="U64" s="179"/>
      <c r="V64" s="179"/>
      <c r="W64" s="179"/>
      <c r="X64" s="179"/>
      <c r="Y64" s="179"/>
      <c r="Z64" s="180"/>
      <c r="AA64" s="185"/>
      <c r="AB64" s="179"/>
      <c r="AC64" s="179"/>
      <c r="AD64" s="180"/>
      <c r="AE64" s="188"/>
      <c r="AF64" s="188"/>
      <c r="AG64" s="188"/>
      <c r="AH64" s="188"/>
      <c r="AI64" s="188"/>
      <c r="AJ64" s="188"/>
      <c r="AK64" s="188"/>
      <c r="AL64" s="188"/>
      <c r="AM64" s="138"/>
      <c r="AN64" s="185"/>
      <c r="AO64" s="179"/>
      <c r="AP64" s="179"/>
      <c r="AQ64" s="179"/>
      <c r="AR64" s="179"/>
      <c r="AS64" s="179"/>
      <c r="AT64" s="179"/>
      <c r="AU64" s="179"/>
      <c r="AV64" s="180"/>
      <c r="AW64" s="179"/>
      <c r="AX64" s="179"/>
      <c r="AY64" s="179"/>
      <c r="AZ64" s="179"/>
      <c r="BA64" s="179"/>
      <c r="BB64" s="179"/>
      <c r="BC64" s="179"/>
      <c r="BD64" s="180"/>
    </row>
    <row r="65" spans="1:57" ht="9" customHeight="1" x14ac:dyDescent="0.2">
      <c r="A65" s="96"/>
      <c r="B65" s="69"/>
      <c r="L65" s="97"/>
      <c r="N65" s="313"/>
      <c r="O65" s="186"/>
      <c r="P65" s="181"/>
      <c r="Q65" s="181"/>
      <c r="R65" s="182"/>
      <c r="S65" s="186"/>
      <c r="T65" s="181"/>
      <c r="U65" s="181"/>
      <c r="V65" s="181"/>
      <c r="W65" s="181"/>
      <c r="X65" s="181"/>
      <c r="Y65" s="181"/>
      <c r="Z65" s="182"/>
      <c r="AA65" s="186"/>
      <c r="AB65" s="181"/>
      <c r="AC65" s="181"/>
      <c r="AD65" s="182"/>
      <c r="AE65" s="188"/>
      <c r="AF65" s="188"/>
      <c r="AG65" s="188"/>
      <c r="AH65" s="188"/>
      <c r="AI65" s="188"/>
      <c r="AJ65" s="188"/>
      <c r="AK65" s="188"/>
      <c r="AL65" s="188"/>
      <c r="AM65" s="138"/>
      <c r="AN65" s="186"/>
      <c r="AO65" s="181"/>
      <c r="AP65" s="181"/>
      <c r="AQ65" s="181"/>
      <c r="AR65" s="181"/>
      <c r="AS65" s="181"/>
      <c r="AT65" s="181"/>
      <c r="AU65" s="181"/>
      <c r="AV65" s="182"/>
      <c r="AW65" s="181"/>
      <c r="AX65" s="181"/>
      <c r="AY65" s="181"/>
      <c r="AZ65" s="181"/>
      <c r="BA65" s="181"/>
      <c r="BB65" s="181"/>
      <c r="BC65" s="181"/>
      <c r="BD65" s="182"/>
    </row>
    <row r="66" spans="1:57" ht="9" customHeight="1" x14ac:dyDescent="0.2">
      <c r="A66" s="211" t="s">
        <v>41</v>
      </c>
      <c r="B66" s="212"/>
      <c r="C66" s="280" t="s">
        <v>185</v>
      </c>
      <c r="D66" s="280"/>
      <c r="E66" s="280"/>
      <c r="F66" s="280"/>
      <c r="G66" s="212" t="s">
        <v>42</v>
      </c>
      <c r="H66" s="212"/>
      <c r="I66" s="278">
        <v>44852</v>
      </c>
      <c r="J66" s="278"/>
      <c r="K66" s="278"/>
      <c r="L66" s="97"/>
      <c r="N66" s="313"/>
      <c r="O66" s="187"/>
      <c r="P66" s="183"/>
      <c r="Q66" s="183"/>
      <c r="R66" s="184"/>
      <c r="S66" s="187"/>
      <c r="T66" s="183"/>
      <c r="U66" s="183"/>
      <c r="V66" s="183"/>
      <c r="W66" s="183"/>
      <c r="X66" s="183"/>
      <c r="Y66" s="183"/>
      <c r="Z66" s="184"/>
      <c r="AA66" s="187"/>
      <c r="AB66" s="183"/>
      <c r="AC66" s="183"/>
      <c r="AD66" s="184"/>
      <c r="AE66" s="188"/>
      <c r="AF66" s="188"/>
      <c r="AG66" s="188"/>
      <c r="AH66" s="188"/>
      <c r="AI66" s="188"/>
      <c r="AJ66" s="188"/>
      <c r="AK66" s="188"/>
      <c r="AL66" s="188"/>
      <c r="AM66" s="138"/>
      <c r="AN66" s="187"/>
      <c r="AO66" s="183"/>
      <c r="AP66" s="183"/>
      <c r="AQ66" s="183"/>
      <c r="AR66" s="183"/>
      <c r="AS66" s="183"/>
      <c r="AT66" s="183"/>
      <c r="AU66" s="183"/>
      <c r="AV66" s="184"/>
      <c r="AW66" s="183"/>
      <c r="AX66" s="183"/>
      <c r="AY66" s="183"/>
      <c r="AZ66" s="183"/>
      <c r="BA66" s="183"/>
      <c r="BB66" s="183"/>
      <c r="BC66" s="183"/>
      <c r="BD66" s="184"/>
    </row>
    <row r="67" spans="1:57" ht="9" customHeight="1" x14ac:dyDescent="0.2">
      <c r="A67" s="211"/>
      <c r="B67" s="212"/>
      <c r="C67" s="281"/>
      <c r="D67" s="281"/>
      <c r="E67" s="281"/>
      <c r="F67" s="281"/>
      <c r="G67" s="212"/>
      <c r="H67" s="212"/>
      <c r="I67" s="279"/>
      <c r="J67" s="279"/>
      <c r="K67" s="279"/>
      <c r="L67" s="97"/>
      <c r="N67" s="313">
        <v>7</v>
      </c>
      <c r="O67" s="185"/>
      <c r="P67" s="179"/>
      <c r="Q67" s="179"/>
      <c r="R67" s="180"/>
      <c r="S67" s="185"/>
      <c r="T67" s="179"/>
      <c r="U67" s="179"/>
      <c r="V67" s="179"/>
      <c r="W67" s="179"/>
      <c r="X67" s="179"/>
      <c r="Y67" s="179"/>
      <c r="Z67" s="180"/>
      <c r="AA67" s="185"/>
      <c r="AB67" s="179"/>
      <c r="AC67" s="179"/>
      <c r="AD67" s="180"/>
      <c r="AE67" s="188"/>
      <c r="AF67" s="188"/>
      <c r="AG67" s="188"/>
      <c r="AH67" s="188"/>
      <c r="AI67" s="188"/>
      <c r="AJ67" s="188"/>
      <c r="AK67" s="188"/>
      <c r="AL67" s="188"/>
      <c r="AM67" s="138"/>
      <c r="AN67" s="185"/>
      <c r="AO67" s="179"/>
      <c r="AP67" s="179"/>
      <c r="AQ67" s="179"/>
      <c r="AR67" s="179"/>
      <c r="AS67" s="179"/>
      <c r="AT67" s="179"/>
      <c r="AU67" s="179"/>
      <c r="AV67" s="180"/>
      <c r="AW67" s="179"/>
      <c r="AX67" s="179"/>
      <c r="AY67" s="179"/>
      <c r="AZ67" s="179"/>
      <c r="BA67" s="179"/>
      <c r="BB67" s="179"/>
      <c r="BC67" s="179"/>
      <c r="BD67" s="180"/>
    </row>
    <row r="68" spans="1:57" ht="9" customHeight="1" x14ac:dyDescent="0.2">
      <c r="A68" s="102"/>
      <c r="B68" s="98"/>
      <c r="C68" s="98"/>
      <c r="D68" s="98"/>
      <c r="E68" s="98"/>
      <c r="F68" s="98"/>
      <c r="G68" s="98"/>
      <c r="H68" s="98"/>
      <c r="I68" s="98"/>
      <c r="J68" s="98"/>
      <c r="K68" s="98"/>
      <c r="L68" s="103"/>
      <c r="N68" s="313"/>
      <c r="O68" s="186"/>
      <c r="P68" s="181"/>
      <c r="Q68" s="181"/>
      <c r="R68" s="182"/>
      <c r="S68" s="186"/>
      <c r="T68" s="181"/>
      <c r="U68" s="181"/>
      <c r="V68" s="181"/>
      <c r="W68" s="181"/>
      <c r="X68" s="181"/>
      <c r="Y68" s="181"/>
      <c r="Z68" s="182"/>
      <c r="AA68" s="186"/>
      <c r="AB68" s="181"/>
      <c r="AC68" s="181"/>
      <c r="AD68" s="182"/>
      <c r="AE68" s="188"/>
      <c r="AF68" s="188"/>
      <c r="AG68" s="188"/>
      <c r="AH68" s="188"/>
      <c r="AI68" s="188"/>
      <c r="AJ68" s="188"/>
      <c r="AK68" s="188"/>
      <c r="AL68" s="188"/>
      <c r="AM68" s="138"/>
      <c r="AN68" s="186"/>
      <c r="AO68" s="181"/>
      <c r="AP68" s="181"/>
      <c r="AQ68" s="181"/>
      <c r="AR68" s="181"/>
      <c r="AS68" s="181"/>
      <c r="AT68" s="181"/>
      <c r="AU68" s="181"/>
      <c r="AV68" s="182"/>
      <c r="AW68" s="181"/>
      <c r="AX68" s="181"/>
      <c r="AY68" s="181"/>
      <c r="AZ68" s="181"/>
      <c r="BA68" s="181"/>
      <c r="BB68" s="181"/>
      <c r="BC68" s="181"/>
      <c r="BD68" s="182"/>
    </row>
    <row r="69" spans="1:57" ht="9" customHeight="1" x14ac:dyDescent="0.2">
      <c r="B69" s="69"/>
      <c r="N69" s="313"/>
      <c r="O69" s="187"/>
      <c r="P69" s="183"/>
      <c r="Q69" s="183"/>
      <c r="R69" s="184"/>
      <c r="S69" s="187"/>
      <c r="T69" s="183"/>
      <c r="U69" s="183"/>
      <c r="V69" s="183"/>
      <c r="W69" s="183"/>
      <c r="X69" s="183"/>
      <c r="Y69" s="183"/>
      <c r="Z69" s="184"/>
      <c r="AA69" s="187"/>
      <c r="AB69" s="183"/>
      <c r="AC69" s="183"/>
      <c r="AD69" s="184"/>
      <c r="AE69" s="188"/>
      <c r="AF69" s="188"/>
      <c r="AG69" s="188"/>
      <c r="AH69" s="188"/>
      <c r="AI69" s="188"/>
      <c r="AJ69" s="188"/>
      <c r="AK69" s="188"/>
      <c r="AL69" s="188"/>
      <c r="AM69" s="138"/>
      <c r="AN69" s="187"/>
      <c r="AO69" s="183"/>
      <c r="AP69" s="183"/>
      <c r="AQ69" s="183"/>
      <c r="AR69" s="183"/>
      <c r="AS69" s="183"/>
      <c r="AT69" s="183"/>
      <c r="AU69" s="183"/>
      <c r="AV69" s="184"/>
      <c r="AW69" s="183"/>
      <c r="AX69" s="183"/>
      <c r="AY69" s="183"/>
      <c r="AZ69" s="183"/>
      <c r="BA69" s="183"/>
      <c r="BB69" s="183"/>
      <c r="BC69" s="183"/>
      <c r="BD69" s="184"/>
    </row>
    <row r="70" spans="1:57" ht="9" customHeight="1" x14ac:dyDescent="0.2">
      <c r="A70" s="308" t="s">
        <v>13</v>
      </c>
      <c r="B70" s="309"/>
      <c r="C70" s="309"/>
      <c r="D70" s="309"/>
      <c r="E70" s="309"/>
      <c r="F70" s="309"/>
      <c r="G70" s="309"/>
      <c r="H70" s="309"/>
      <c r="I70" s="309"/>
      <c r="J70" s="309"/>
      <c r="K70" s="309"/>
      <c r="L70" s="310"/>
      <c r="N70" s="313">
        <v>8</v>
      </c>
      <c r="O70" s="185"/>
      <c r="P70" s="179"/>
      <c r="Q70" s="179"/>
      <c r="R70" s="180"/>
      <c r="S70" s="185"/>
      <c r="T70" s="179"/>
      <c r="U70" s="179"/>
      <c r="V70" s="179"/>
      <c r="W70" s="179"/>
      <c r="X70" s="179"/>
      <c r="Y70" s="179"/>
      <c r="Z70" s="180"/>
      <c r="AA70" s="185"/>
      <c r="AB70" s="179"/>
      <c r="AC70" s="179"/>
      <c r="AD70" s="180"/>
      <c r="AE70" s="188"/>
      <c r="AF70" s="188"/>
      <c r="AG70" s="188"/>
      <c r="AH70" s="188"/>
      <c r="AI70" s="188"/>
      <c r="AJ70" s="188"/>
      <c r="AK70" s="188"/>
      <c r="AL70" s="188"/>
      <c r="AM70" s="138"/>
      <c r="AN70" s="185"/>
      <c r="AO70" s="179"/>
      <c r="AP70" s="179"/>
      <c r="AQ70" s="179"/>
      <c r="AR70" s="179"/>
      <c r="AS70" s="179"/>
      <c r="AT70" s="179"/>
      <c r="AU70" s="179"/>
      <c r="AV70" s="180"/>
      <c r="AW70" s="181"/>
      <c r="AX70" s="181"/>
      <c r="AY70" s="181"/>
      <c r="AZ70" s="181"/>
      <c r="BA70" s="181"/>
      <c r="BB70" s="181"/>
      <c r="BC70" s="181"/>
      <c r="BD70" s="182"/>
    </row>
    <row r="71" spans="1:57" ht="9" customHeight="1" x14ac:dyDescent="0.2">
      <c r="A71" s="311"/>
      <c r="B71" s="213"/>
      <c r="C71" s="213"/>
      <c r="D71" s="213"/>
      <c r="E71" s="213"/>
      <c r="F71" s="213"/>
      <c r="G71" s="213"/>
      <c r="H71" s="213"/>
      <c r="I71" s="213"/>
      <c r="J71" s="213"/>
      <c r="K71" s="213"/>
      <c r="L71" s="312"/>
      <c r="N71" s="313"/>
      <c r="O71" s="186"/>
      <c r="P71" s="181"/>
      <c r="Q71" s="181"/>
      <c r="R71" s="182"/>
      <c r="S71" s="186"/>
      <c r="T71" s="181"/>
      <c r="U71" s="181"/>
      <c r="V71" s="181"/>
      <c r="W71" s="181"/>
      <c r="X71" s="181"/>
      <c r="Y71" s="181"/>
      <c r="Z71" s="182"/>
      <c r="AA71" s="186"/>
      <c r="AB71" s="181"/>
      <c r="AC71" s="181"/>
      <c r="AD71" s="182"/>
      <c r="AE71" s="188"/>
      <c r="AF71" s="188"/>
      <c r="AG71" s="188"/>
      <c r="AH71" s="188"/>
      <c r="AI71" s="188"/>
      <c r="AJ71" s="188"/>
      <c r="AK71" s="188"/>
      <c r="AL71" s="188"/>
      <c r="AM71" s="138"/>
      <c r="AN71" s="186"/>
      <c r="AO71" s="181"/>
      <c r="AP71" s="181"/>
      <c r="AQ71" s="181"/>
      <c r="AR71" s="181"/>
      <c r="AS71" s="181"/>
      <c r="AT71" s="181"/>
      <c r="AU71" s="181"/>
      <c r="AV71" s="182"/>
      <c r="AW71" s="181"/>
      <c r="AX71" s="181"/>
      <c r="AY71" s="181"/>
      <c r="AZ71" s="181"/>
      <c r="BA71" s="181"/>
      <c r="BB71" s="181"/>
      <c r="BC71" s="181"/>
      <c r="BD71" s="182"/>
    </row>
    <row r="72" spans="1:57" ht="9" customHeight="1" x14ac:dyDescent="0.2">
      <c r="A72" s="104" t="s">
        <v>61</v>
      </c>
      <c r="B72" s="105" t="s">
        <v>62</v>
      </c>
      <c r="C72" s="105"/>
      <c r="D72" s="105"/>
      <c r="E72" s="105"/>
      <c r="F72" s="105"/>
      <c r="G72" s="276" t="s">
        <v>63</v>
      </c>
      <c r="H72" s="276"/>
      <c r="I72" s="276"/>
      <c r="J72" s="276"/>
      <c r="K72" s="276"/>
      <c r="L72" s="277"/>
      <c r="N72" s="313"/>
      <c r="O72" s="187"/>
      <c r="P72" s="183"/>
      <c r="Q72" s="183"/>
      <c r="R72" s="184"/>
      <c r="S72" s="187"/>
      <c r="T72" s="183"/>
      <c r="U72" s="183"/>
      <c r="V72" s="183"/>
      <c r="W72" s="183"/>
      <c r="X72" s="183"/>
      <c r="Y72" s="183"/>
      <c r="Z72" s="184"/>
      <c r="AA72" s="187"/>
      <c r="AB72" s="183"/>
      <c r="AC72" s="183"/>
      <c r="AD72" s="184"/>
      <c r="AE72" s="188"/>
      <c r="AF72" s="188"/>
      <c r="AG72" s="188"/>
      <c r="AH72" s="188"/>
      <c r="AI72" s="188"/>
      <c r="AJ72" s="188"/>
      <c r="AK72" s="188"/>
      <c r="AL72" s="188"/>
      <c r="AM72" s="138"/>
      <c r="AN72" s="187"/>
      <c r="AO72" s="183"/>
      <c r="AP72" s="183"/>
      <c r="AQ72" s="183"/>
      <c r="AR72" s="183"/>
      <c r="AS72" s="183"/>
      <c r="AT72" s="183"/>
      <c r="AU72" s="183"/>
      <c r="AV72" s="184"/>
      <c r="AW72" s="183"/>
      <c r="AX72" s="183"/>
      <c r="AY72" s="183"/>
      <c r="AZ72" s="183"/>
      <c r="BA72" s="183"/>
      <c r="BB72" s="183"/>
      <c r="BC72" s="183"/>
      <c r="BD72" s="184"/>
    </row>
    <row r="73" spans="1:57" ht="9" customHeight="1" x14ac:dyDescent="0.2">
      <c r="A73" s="106"/>
      <c r="B73" s="69"/>
      <c r="G73" s="273" t="s">
        <v>75</v>
      </c>
      <c r="H73" s="273"/>
      <c r="I73" s="273"/>
      <c r="J73" s="273"/>
      <c r="K73" s="273"/>
      <c r="L73" s="274"/>
      <c r="O73" s="75"/>
    </row>
    <row r="74" spans="1:57" ht="15" customHeight="1" x14ac:dyDescent="0.2">
      <c r="A74" s="106" t="s">
        <v>64</v>
      </c>
      <c r="B74" s="273" t="s">
        <v>65</v>
      </c>
      <c r="C74" s="273"/>
      <c r="D74" s="273"/>
      <c r="E74" s="273"/>
      <c r="F74" s="273"/>
      <c r="L74" s="97"/>
      <c r="N74" s="120" t="s">
        <v>35</v>
      </c>
      <c r="O74" s="121"/>
      <c r="P74" s="120"/>
      <c r="Q74" s="120"/>
      <c r="R74" s="120"/>
      <c r="S74" s="120"/>
      <c r="T74" s="86"/>
      <c r="U74" s="86"/>
      <c r="V74" s="86"/>
      <c r="W74" s="86"/>
      <c r="X74" s="86"/>
      <c r="Y74" s="86"/>
      <c r="Z74" s="86"/>
      <c r="AA74" s="86"/>
      <c r="AB74" s="86"/>
      <c r="AC74" s="86"/>
      <c r="AD74" s="86"/>
      <c r="AE74" s="273"/>
      <c r="AF74" s="273"/>
      <c r="AG74" s="273"/>
      <c r="AH74" s="273"/>
      <c r="AI74" s="273"/>
      <c r="AJ74" s="273"/>
      <c r="AK74" s="273"/>
      <c r="AL74" s="273"/>
      <c r="AN74" s="321" t="s">
        <v>97</v>
      </c>
      <c r="AO74" s="322"/>
      <c r="AP74" s="322"/>
      <c r="AQ74" s="322"/>
      <c r="AR74" s="322"/>
      <c r="AS74" s="322"/>
      <c r="AT74" s="322"/>
      <c r="AU74" s="322"/>
      <c r="AV74" s="323"/>
      <c r="AW74" s="321" t="s">
        <v>15</v>
      </c>
      <c r="AX74" s="322"/>
      <c r="AY74" s="322"/>
      <c r="AZ74" s="322"/>
      <c r="BA74" s="322"/>
      <c r="BB74" s="322"/>
      <c r="BC74" s="322"/>
      <c r="BD74" s="323"/>
      <c r="BE74" s="96"/>
    </row>
    <row r="75" spans="1:57" ht="6.75" customHeight="1" x14ac:dyDescent="0.2">
      <c r="A75" s="302" t="s">
        <v>67</v>
      </c>
      <c r="B75" s="273" t="s">
        <v>68</v>
      </c>
      <c r="C75" s="273"/>
      <c r="D75" s="273"/>
      <c r="E75" s="273"/>
      <c r="F75" s="273"/>
      <c r="G75" s="303" t="s">
        <v>69</v>
      </c>
      <c r="H75" s="303"/>
      <c r="I75" s="303"/>
      <c r="J75" s="303"/>
      <c r="K75" s="303"/>
      <c r="L75" s="304"/>
      <c r="N75" s="86"/>
      <c r="O75" s="86"/>
      <c r="P75" s="86"/>
      <c r="Q75" s="86"/>
      <c r="R75" s="86"/>
      <c r="S75" s="86"/>
      <c r="T75" s="86"/>
      <c r="U75" s="86"/>
      <c r="V75" s="86"/>
      <c r="W75" s="86"/>
      <c r="X75" s="86"/>
      <c r="Y75" s="62"/>
      <c r="Z75" s="62"/>
      <c r="AA75" s="62"/>
      <c r="AB75" s="62"/>
      <c r="AC75" s="62"/>
      <c r="AD75" s="86"/>
      <c r="AE75" s="273"/>
      <c r="AF75" s="273"/>
      <c r="AG75" s="273"/>
      <c r="AH75" s="273"/>
      <c r="AI75" s="273"/>
      <c r="AJ75" s="273"/>
      <c r="AK75" s="273"/>
      <c r="AL75" s="273"/>
      <c r="AN75" s="324">
        <f>AN49+AN52+AN55+AN58+AN61+AN64+AN67+AN70</f>
        <v>0</v>
      </c>
      <c r="AO75" s="325"/>
      <c r="AP75" s="325"/>
      <c r="AQ75" s="325"/>
      <c r="AR75" s="325"/>
      <c r="AS75" s="325"/>
      <c r="AT75" s="325"/>
      <c r="AU75" s="325"/>
      <c r="AV75" s="326"/>
      <c r="AW75" s="325">
        <f>AW49+AW52+AW55+AW58+AW61+AW64+AW67+AW70</f>
        <v>0</v>
      </c>
      <c r="AX75" s="325"/>
      <c r="AY75" s="325"/>
      <c r="AZ75" s="325"/>
      <c r="BA75" s="325"/>
      <c r="BB75" s="325"/>
      <c r="BC75" s="325"/>
      <c r="BD75" s="326"/>
    </row>
    <row r="76" spans="1:57" ht="9" customHeight="1" x14ac:dyDescent="0.2">
      <c r="A76" s="302"/>
      <c r="B76" s="273"/>
      <c r="C76" s="273"/>
      <c r="D76" s="273"/>
      <c r="E76" s="273"/>
      <c r="F76" s="273"/>
      <c r="G76" s="303"/>
      <c r="H76" s="303"/>
      <c r="I76" s="303"/>
      <c r="J76" s="303"/>
      <c r="K76" s="303"/>
      <c r="L76" s="304"/>
      <c r="N76" s="86" t="s">
        <v>16</v>
      </c>
      <c r="O76" s="86"/>
      <c r="P76" s="86"/>
      <c r="Q76" s="86"/>
      <c r="R76" s="86"/>
      <c r="S76" s="86"/>
      <c r="T76" s="86"/>
      <c r="U76" s="86"/>
      <c r="V76" s="86"/>
      <c r="W76" s="86" t="s">
        <v>17</v>
      </c>
      <c r="X76" s="86"/>
      <c r="Y76" s="62"/>
      <c r="Z76" s="62"/>
      <c r="AA76" s="62"/>
      <c r="AB76" s="62"/>
      <c r="AC76" s="62"/>
      <c r="AD76" s="86"/>
      <c r="AE76" s="273"/>
      <c r="AF76" s="273"/>
      <c r="AG76" s="273"/>
      <c r="AH76" s="273"/>
      <c r="AI76" s="273"/>
      <c r="AJ76" s="273"/>
      <c r="AK76" s="273"/>
      <c r="AL76" s="273"/>
      <c r="AN76" s="327"/>
      <c r="AO76" s="328"/>
      <c r="AP76" s="328"/>
      <c r="AQ76" s="328"/>
      <c r="AR76" s="328"/>
      <c r="AS76" s="328"/>
      <c r="AT76" s="328"/>
      <c r="AU76" s="328"/>
      <c r="AV76" s="329"/>
      <c r="AW76" s="328"/>
      <c r="AX76" s="328"/>
      <c r="AY76" s="328"/>
      <c r="AZ76" s="328"/>
      <c r="BA76" s="328"/>
      <c r="BB76" s="328"/>
      <c r="BC76" s="328"/>
      <c r="BD76" s="329"/>
    </row>
    <row r="77" spans="1:57" ht="9" customHeight="1" x14ac:dyDescent="0.2">
      <c r="A77" s="305" t="s">
        <v>70</v>
      </c>
      <c r="B77" s="268" t="s">
        <v>71</v>
      </c>
      <c r="C77" s="268"/>
      <c r="D77" s="268"/>
      <c r="E77" s="268"/>
      <c r="F77" s="268"/>
      <c r="G77" s="303" t="s">
        <v>72</v>
      </c>
      <c r="H77" s="303"/>
      <c r="I77" s="303"/>
      <c r="J77" s="303"/>
      <c r="K77" s="303"/>
      <c r="L77" s="304"/>
      <c r="N77" s="86"/>
      <c r="O77" s="122"/>
      <c r="P77" s="86"/>
      <c r="Q77" s="86"/>
      <c r="R77" s="86"/>
      <c r="S77" s="86"/>
      <c r="T77" s="86"/>
      <c r="U77" s="86"/>
      <c r="V77" s="86"/>
      <c r="W77" s="86"/>
      <c r="X77" s="86"/>
      <c r="Y77" s="86"/>
      <c r="Z77" s="86"/>
      <c r="AA77" s="86"/>
      <c r="AB77" s="86"/>
      <c r="AC77" s="86"/>
      <c r="AD77" s="86"/>
      <c r="AE77" s="273"/>
      <c r="AF77" s="273"/>
      <c r="AG77" s="273"/>
      <c r="AH77" s="273"/>
      <c r="AI77" s="273"/>
      <c r="AJ77" s="273"/>
      <c r="AK77" s="273"/>
      <c r="AL77" s="273"/>
      <c r="AN77" s="330"/>
      <c r="AO77" s="331"/>
      <c r="AP77" s="331"/>
      <c r="AQ77" s="331"/>
      <c r="AR77" s="331"/>
      <c r="AS77" s="331"/>
      <c r="AT77" s="331"/>
      <c r="AU77" s="331"/>
      <c r="AV77" s="332"/>
      <c r="AW77" s="331"/>
      <c r="AX77" s="331"/>
      <c r="AY77" s="331"/>
      <c r="AZ77" s="331"/>
      <c r="BA77" s="331"/>
      <c r="BB77" s="331"/>
      <c r="BC77" s="331"/>
      <c r="BD77" s="332"/>
    </row>
    <row r="78" spans="1:57" ht="8.25" customHeight="1" x14ac:dyDescent="0.2">
      <c r="A78" s="305"/>
      <c r="B78" s="268"/>
      <c r="C78" s="268"/>
      <c r="D78" s="268"/>
      <c r="E78" s="268"/>
      <c r="F78" s="268"/>
      <c r="G78" s="303"/>
      <c r="H78" s="303"/>
      <c r="I78" s="303"/>
      <c r="J78" s="303"/>
      <c r="K78" s="303"/>
      <c r="L78" s="304"/>
      <c r="N78" s="86"/>
      <c r="O78" s="86"/>
      <c r="P78" s="86"/>
      <c r="Q78" s="86"/>
      <c r="R78" s="86"/>
      <c r="S78" s="86"/>
      <c r="T78" s="86"/>
      <c r="U78" s="86"/>
      <c r="V78" s="86"/>
      <c r="W78" s="86"/>
      <c r="X78" s="86"/>
      <c r="Y78" s="86"/>
      <c r="Z78" s="86"/>
      <c r="AA78" s="86"/>
      <c r="AB78" s="86"/>
      <c r="AC78" s="86"/>
      <c r="AD78" s="86"/>
      <c r="AE78" s="273"/>
      <c r="AF78" s="273"/>
      <c r="AG78" s="273"/>
      <c r="AH78" s="273"/>
      <c r="AI78" s="273"/>
      <c r="AJ78" s="273"/>
      <c r="AK78" s="273"/>
      <c r="AL78" s="273"/>
      <c r="AN78" s="325">
        <f>AN75+AW75</f>
        <v>0</v>
      </c>
      <c r="AO78" s="339"/>
      <c r="AP78" s="339"/>
      <c r="AQ78" s="339"/>
      <c r="AR78" s="339"/>
      <c r="AS78" s="339"/>
      <c r="AT78" s="339"/>
      <c r="AU78" s="339"/>
      <c r="AV78" s="339"/>
      <c r="AW78" s="339"/>
      <c r="AX78" s="339"/>
      <c r="AY78" s="339"/>
      <c r="AZ78" s="339"/>
      <c r="BA78" s="339"/>
      <c r="BB78" s="339"/>
      <c r="BC78" s="339"/>
      <c r="BD78" s="339"/>
    </row>
    <row r="79" spans="1:57" ht="9" customHeight="1" x14ac:dyDescent="0.2">
      <c r="A79" s="107"/>
      <c r="B79" s="108"/>
      <c r="C79" s="108"/>
      <c r="D79" s="108"/>
      <c r="E79" s="108"/>
      <c r="F79" s="108"/>
      <c r="L79" s="97"/>
      <c r="N79" s="86"/>
      <c r="O79" s="86"/>
      <c r="P79" s="86"/>
      <c r="Q79" s="86"/>
      <c r="R79" s="86"/>
      <c r="S79" s="86"/>
      <c r="T79" s="86"/>
      <c r="U79" s="86"/>
      <c r="V79" s="86"/>
      <c r="W79" s="86"/>
      <c r="X79" s="86"/>
      <c r="Y79" s="86"/>
      <c r="Z79" s="86"/>
      <c r="AA79" s="86"/>
      <c r="AB79" s="86"/>
      <c r="AC79" s="86"/>
      <c r="AD79" s="86"/>
      <c r="AE79" s="273"/>
      <c r="AF79" s="273"/>
      <c r="AG79" s="273"/>
      <c r="AH79" s="273"/>
      <c r="AI79" s="273"/>
      <c r="AJ79" s="273"/>
      <c r="AK79" s="273"/>
      <c r="AL79" s="273"/>
      <c r="AN79" s="300"/>
      <c r="AO79" s="300"/>
      <c r="AP79" s="300"/>
      <c r="AQ79" s="300"/>
      <c r="AR79" s="300"/>
      <c r="AS79" s="300"/>
      <c r="AT79" s="300"/>
      <c r="AU79" s="300"/>
      <c r="AV79" s="300"/>
      <c r="AW79" s="300"/>
      <c r="AX79" s="300"/>
      <c r="AY79" s="300"/>
      <c r="AZ79" s="300"/>
      <c r="BA79" s="300"/>
      <c r="BB79" s="300"/>
      <c r="BC79" s="300"/>
      <c r="BD79" s="300"/>
    </row>
    <row r="80" spans="1:57" ht="12" customHeight="1" x14ac:dyDescent="0.2">
      <c r="A80" s="107" t="s">
        <v>73</v>
      </c>
      <c r="B80" s="267" t="s">
        <v>74</v>
      </c>
      <c r="C80" s="267"/>
      <c r="D80" s="267"/>
      <c r="E80" s="267"/>
      <c r="F80" s="267"/>
      <c r="G80" s="268" t="s">
        <v>79</v>
      </c>
      <c r="H80" s="268"/>
      <c r="I80" s="268"/>
      <c r="J80" s="268"/>
      <c r="K80" s="268"/>
      <c r="L80" s="269"/>
      <c r="N80" s="86"/>
      <c r="O80" s="86"/>
      <c r="P80" s="86"/>
      <c r="Q80" s="86"/>
      <c r="R80" s="86"/>
      <c r="S80" s="86"/>
      <c r="T80" s="86"/>
      <c r="U80" s="86"/>
      <c r="V80" s="86"/>
      <c r="W80" s="86"/>
      <c r="X80" s="86"/>
      <c r="Y80" s="86"/>
      <c r="Z80" s="86"/>
      <c r="AA80" s="86"/>
      <c r="AB80" s="86"/>
      <c r="AC80" s="86"/>
      <c r="AD80" s="86"/>
      <c r="AE80" s="273"/>
      <c r="AF80" s="273"/>
      <c r="AG80" s="273"/>
      <c r="AH80" s="273"/>
      <c r="AI80" s="273"/>
      <c r="AJ80" s="273"/>
      <c r="AK80" s="273"/>
      <c r="AL80" s="273"/>
      <c r="AN80" s="300"/>
      <c r="AO80" s="300"/>
      <c r="AP80" s="300"/>
      <c r="AQ80" s="300"/>
      <c r="AR80" s="300"/>
      <c r="AS80" s="300"/>
      <c r="AT80" s="300"/>
      <c r="AU80" s="300"/>
      <c r="AV80" s="300"/>
      <c r="AW80" s="300"/>
      <c r="AX80" s="300"/>
      <c r="AY80" s="300"/>
      <c r="AZ80" s="300"/>
      <c r="BA80" s="300"/>
      <c r="BB80" s="300"/>
      <c r="BC80" s="300"/>
      <c r="BD80" s="300"/>
    </row>
    <row r="81" spans="1:38" ht="12" customHeight="1" x14ac:dyDescent="0.2">
      <c r="A81" s="107"/>
      <c r="B81" s="108"/>
      <c r="C81" s="108"/>
      <c r="D81" s="108"/>
      <c r="E81" s="108"/>
      <c r="F81" s="108"/>
      <c r="G81" s="273" t="s">
        <v>78</v>
      </c>
      <c r="H81" s="273"/>
      <c r="I81" s="273"/>
      <c r="J81" s="273"/>
      <c r="K81" s="273"/>
      <c r="L81" s="274"/>
      <c r="N81" s="123"/>
      <c r="O81" s="123"/>
      <c r="P81" s="123"/>
      <c r="Q81" s="123"/>
      <c r="R81" s="123"/>
      <c r="S81" s="123"/>
      <c r="T81" s="123"/>
      <c r="U81" s="123"/>
      <c r="V81" s="86"/>
      <c r="W81" s="123"/>
      <c r="X81" s="123"/>
      <c r="Y81" s="123"/>
      <c r="Z81" s="123"/>
      <c r="AA81" s="123"/>
      <c r="AB81" s="123"/>
      <c r="AC81" s="123"/>
      <c r="AD81" s="86"/>
      <c r="AE81" s="273"/>
      <c r="AF81" s="273"/>
      <c r="AG81" s="273"/>
      <c r="AH81" s="273"/>
      <c r="AI81" s="273"/>
      <c r="AJ81" s="273"/>
      <c r="AK81" s="273"/>
      <c r="AL81" s="273"/>
    </row>
    <row r="82" spans="1:38" ht="9" customHeight="1" x14ac:dyDescent="0.2">
      <c r="A82" s="102" t="s">
        <v>76</v>
      </c>
      <c r="B82" s="270" t="s">
        <v>77</v>
      </c>
      <c r="C82" s="270"/>
      <c r="D82" s="270"/>
      <c r="E82" s="270"/>
      <c r="F82" s="270"/>
      <c r="G82" s="271" t="s">
        <v>66</v>
      </c>
      <c r="H82" s="271"/>
      <c r="I82" s="271"/>
      <c r="J82" s="271"/>
      <c r="K82" s="271"/>
      <c r="L82" s="272"/>
    </row>
    <row r="83" spans="1:38" ht="9" customHeight="1" x14ac:dyDescent="0.2">
      <c r="B83" s="109"/>
      <c r="C83" s="109"/>
      <c r="D83" s="109"/>
      <c r="E83" s="109"/>
      <c r="F83" s="109"/>
      <c r="G83" s="109"/>
      <c r="H83" s="109"/>
      <c r="I83" s="109"/>
      <c r="J83" s="109"/>
      <c r="K83" s="109"/>
      <c r="L83" s="109"/>
    </row>
    <row r="84" spans="1:38" ht="11.25" hidden="1" customHeight="1" x14ac:dyDescent="0.2"/>
    <row r="85" spans="1:38" ht="11.25" hidden="1" customHeight="1" x14ac:dyDescent="0.2"/>
    <row r="86" spans="1:38" ht="11.25" hidden="1" customHeight="1" x14ac:dyDescent="0.2"/>
    <row r="87" spans="1:38" ht="11.25" hidden="1" customHeight="1" x14ac:dyDescent="0.2"/>
    <row r="88" spans="1:38" ht="11.25" hidden="1" customHeight="1" x14ac:dyDescent="0.2"/>
    <row r="89" spans="1:38" ht="11.25" hidden="1" customHeight="1" x14ac:dyDescent="0.2"/>
    <row r="90" spans="1:38" ht="11.25" hidden="1" customHeight="1" x14ac:dyDescent="0.2"/>
    <row r="91" spans="1:38" ht="11.25" hidden="1" customHeight="1" x14ac:dyDescent="0.2"/>
    <row r="92" spans="1:38" ht="11.25" hidden="1" customHeight="1" x14ac:dyDescent="0.2"/>
    <row r="93" spans="1:38" ht="11.25" hidden="1" customHeight="1" x14ac:dyDescent="0.2"/>
    <row r="94" spans="1:38" ht="11.25" hidden="1" customHeight="1" x14ac:dyDescent="0.2"/>
    <row r="95" spans="1:38" ht="11.25" hidden="1" customHeight="1" x14ac:dyDescent="0.2"/>
    <row r="96" spans="1:38" ht="11.25" hidden="1" customHeight="1" x14ac:dyDescent="0.2"/>
    <row r="97" ht="11.25" hidden="1" customHeight="1" x14ac:dyDescent="0.2"/>
    <row r="98" ht="11.25" hidden="1" customHeight="1" x14ac:dyDescent="0.2"/>
    <row r="99" ht="11.25" hidden="1" customHeight="1" x14ac:dyDescent="0.2"/>
    <row r="100" ht="11.25" hidden="1" customHeight="1" x14ac:dyDescent="0.2"/>
    <row r="101" ht="11.25" hidden="1" customHeight="1" x14ac:dyDescent="0.2"/>
    <row r="102" ht="11.25" hidden="1" customHeight="1" x14ac:dyDescent="0.2"/>
    <row r="103" ht="11.25" hidden="1" customHeight="1" x14ac:dyDescent="0.2"/>
    <row r="104" ht="11.25" hidden="1" customHeight="1" x14ac:dyDescent="0.2"/>
    <row r="105" ht="11.25" hidden="1" customHeight="1" x14ac:dyDescent="0.2"/>
    <row r="106" ht="11.25" hidden="1" customHeight="1" x14ac:dyDescent="0.2"/>
    <row r="107" ht="11.25" hidden="1" customHeight="1" x14ac:dyDescent="0.2"/>
    <row r="108" ht="11.25" hidden="1" customHeight="1" x14ac:dyDescent="0.2"/>
    <row r="109" ht="11.25" hidden="1" customHeight="1" x14ac:dyDescent="0.2"/>
    <row r="110" ht="11.25" hidden="1" customHeight="1" x14ac:dyDescent="0.2"/>
    <row r="111" ht="11.25" hidden="1" customHeight="1" x14ac:dyDescent="0.2"/>
    <row r="112" ht="11.25" hidden="1" customHeight="1" x14ac:dyDescent="0.2"/>
    <row r="113" ht="11.25" hidden="1" customHeight="1" x14ac:dyDescent="0.2"/>
  </sheetData>
  <sheetProtection algorithmName="SHA-512" hashValue="hM5+gG+jTewS2Dt4eXC7BvJQ+grualRjR7kq++c79GGwhARML+ADQcUkwlyVacz34BynW9dTvXq4Zs1fet84tQ==" saltValue="6b+nMp8ngqtq6uIYN94bDA==" spinCount="100000" sheet="1" objects="1" scenarios="1" formatCells="0"/>
  <mergeCells count="182">
    <mergeCell ref="AN78:BD80"/>
    <mergeCell ref="O64:R66"/>
    <mergeCell ref="BB39:BD40"/>
    <mergeCell ref="BB41:BD42"/>
    <mergeCell ref="AW47:BD48"/>
    <mergeCell ref="S47:Z48"/>
    <mergeCell ref="AK47:AL47"/>
    <mergeCell ref="AN61:AV63"/>
    <mergeCell ref="AW74:BD74"/>
    <mergeCell ref="AN75:AV77"/>
    <mergeCell ref="AW75:BD77"/>
    <mergeCell ref="AW64:BD66"/>
    <mergeCell ref="AW67:BD69"/>
    <mergeCell ref="AE64:AJ66"/>
    <mergeCell ref="AN70:AV72"/>
    <mergeCell ref="AN64:AV66"/>
    <mergeCell ref="AW70:BD72"/>
    <mergeCell ref="AN74:AV74"/>
    <mergeCell ref="AN67:AV69"/>
    <mergeCell ref="AK67:AL69"/>
    <mergeCell ref="AK70:AL72"/>
    <mergeCell ref="AE67:AJ69"/>
    <mergeCell ref="C3:K4"/>
    <mergeCell ref="M17:P18"/>
    <mergeCell ref="M30:P32"/>
    <mergeCell ref="A3:B4"/>
    <mergeCell ref="N52:N54"/>
    <mergeCell ref="N58:N60"/>
    <mergeCell ref="O61:R63"/>
    <mergeCell ref="AE18:BC18"/>
    <mergeCell ref="AE21:AL21"/>
    <mergeCell ref="AM21:BC21"/>
    <mergeCell ref="AE24:AL24"/>
    <mergeCell ref="AM24:BC24"/>
    <mergeCell ref="AK49:AL51"/>
    <mergeCell ref="AW55:BD57"/>
    <mergeCell ref="AE49:AJ51"/>
    <mergeCell ref="AE52:AJ54"/>
    <mergeCell ref="AE55:AJ57"/>
    <mergeCell ref="BB37:BD38"/>
    <mergeCell ref="AN52:AV54"/>
    <mergeCell ref="AW58:BD60"/>
    <mergeCell ref="AG40:AO42"/>
    <mergeCell ref="AN58:AV60"/>
    <mergeCell ref="Q40:X42"/>
    <mergeCell ref="AN47:AV48"/>
    <mergeCell ref="AE58:AJ60"/>
    <mergeCell ref="AE61:AJ63"/>
    <mergeCell ref="AK61:AL63"/>
    <mergeCell ref="AA70:AD72"/>
    <mergeCell ref="S58:Z60"/>
    <mergeCell ref="AA64:AD66"/>
    <mergeCell ref="AA67:AD69"/>
    <mergeCell ref="S61:Z63"/>
    <mergeCell ref="M1:BD1"/>
    <mergeCell ref="N49:N51"/>
    <mergeCell ref="N61:N63"/>
    <mergeCell ref="N64:N66"/>
    <mergeCell ref="N67:N69"/>
    <mergeCell ref="N70:N72"/>
    <mergeCell ref="N55:N57"/>
    <mergeCell ref="AV37:BA38"/>
    <mergeCell ref="AV39:BA40"/>
    <mergeCell ref="M40:P42"/>
    <mergeCell ref="N3:U4"/>
    <mergeCell ref="AW61:BD63"/>
    <mergeCell ref="AN49:AV51"/>
    <mergeCell ref="AV41:BA42"/>
    <mergeCell ref="AA61:AD63"/>
    <mergeCell ref="AE74:AL81"/>
    <mergeCell ref="O67:R69"/>
    <mergeCell ref="O70:R72"/>
    <mergeCell ref="S70:Z72"/>
    <mergeCell ref="AE70:AJ72"/>
    <mergeCell ref="S64:Z66"/>
    <mergeCell ref="S67:Z69"/>
    <mergeCell ref="AK64:AL66"/>
    <mergeCell ref="C6:K7"/>
    <mergeCell ref="C10:K11"/>
    <mergeCell ref="C14:K15"/>
    <mergeCell ref="A26:F27"/>
    <mergeCell ref="A6:B7"/>
    <mergeCell ref="A10:B11"/>
    <mergeCell ref="A17:L25"/>
    <mergeCell ref="A14:B15"/>
    <mergeCell ref="G26:K27"/>
    <mergeCell ref="B80:F80"/>
    <mergeCell ref="G80:L80"/>
    <mergeCell ref="B82:F82"/>
    <mergeCell ref="G82:L82"/>
    <mergeCell ref="G81:L81"/>
    <mergeCell ref="G73:L73"/>
    <mergeCell ref="B32:K54"/>
    <mergeCell ref="G72:L72"/>
    <mergeCell ref="B74:F74"/>
    <mergeCell ref="I66:K67"/>
    <mergeCell ref="C66:F67"/>
    <mergeCell ref="C59:F62"/>
    <mergeCell ref="I59:L62"/>
    <mergeCell ref="A59:B62"/>
    <mergeCell ref="A75:A76"/>
    <mergeCell ref="B75:F76"/>
    <mergeCell ref="G75:L76"/>
    <mergeCell ref="A77:A78"/>
    <mergeCell ref="B77:F78"/>
    <mergeCell ref="G77:L78"/>
    <mergeCell ref="A70:L71"/>
    <mergeCell ref="A66:B67"/>
    <mergeCell ref="G66:H67"/>
    <mergeCell ref="G59:H62"/>
    <mergeCell ref="AD13:BD14"/>
    <mergeCell ref="AE16:AL16"/>
    <mergeCell ref="AM16:BC16"/>
    <mergeCell ref="AE19:AL19"/>
    <mergeCell ref="AM19:BC19"/>
    <mergeCell ref="AM20:BC20"/>
    <mergeCell ref="S29:U29"/>
    <mergeCell ref="S30:Z32"/>
    <mergeCell ref="B31:K31"/>
    <mergeCell ref="Q30:Q32"/>
    <mergeCell ref="R30:R32"/>
    <mergeCell ref="AE23:BC23"/>
    <mergeCell ref="AE26:AL27"/>
    <mergeCell ref="AM26:BC27"/>
    <mergeCell ref="AM25:BC25"/>
    <mergeCell ref="AM32:BC33"/>
    <mergeCell ref="AE32:AL33"/>
    <mergeCell ref="Q25:Y27"/>
    <mergeCell ref="M20:P22"/>
    <mergeCell ref="M25:P27"/>
    <mergeCell ref="AM30:BC30"/>
    <mergeCell ref="AE29:AL29"/>
    <mergeCell ref="AM29:BC29"/>
    <mergeCell ref="AM31:BC31"/>
    <mergeCell ref="A1:L1"/>
    <mergeCell ref="R5:S6"/>
    <mergeCell ref="AA47:AD48"/>
    <mergeCell ref="AA49:AD51"/>
    <mergeCell ref="AA52:AD54"/>
    <mergeCell ref="AA55:AD57"/>
    <mergeCell ref="AK4:AR5"/>
    <mergeCell ref="R8:Y10"/>
    <mergeCell ref="N8:Q10"/>
    <mergeCell ref="N5:Q6"/>
    <mergeCell ref="AI4:AJ5"/>
    <mergeCell ref="Q17:W18"/>
    <mergeCell ref="M13:P15"/>
    <mergeCell ref="AG8:AJ10"/>
    <mergeCell ref="AK8:AU10"/>
    <mergeCell ref="Q20:T22"/>
    <mergeCell ref="Q13:W15"/>
    <mergeCell ref="AT4:BD6"/>
    <mergeCell ref="AE22:AL22"/>
    <mergeCell ref="AM22:BC22"/>
    <mergeCell ref="AE25:AL25"/>
    <mergeCell ref="AE28:AL28"/>
    <mergeCell ref="AM28:BC28"/>
    <mergeCell ref="AE30:AL30"/>
    <mergeCell ref="AV36:BA36"/>
    <mergeCell ref="Q44:BD45"/>
    <mergeCell ref="BB36:BD36"/>
    <mergeCell ref="AW49:BD51"/>
    <mergeCell ref="AW52:BD54"/>
    <mergeCell ref="AN55:AV57"/>
    <mergeCell ref="AK52:AL54"/>
    <mergeCell ref="AK55:AL57"/>
    <mergeCell ref="AK58:AL60"/>
    <mergeCell ref="S49:Z51"/>
    <mergeCell ref="S52:Z54"/>
    <mergeCell ref="S55:Z57"/>
    <mergeCell ref="Q36:AO38"/>
    <mergeCell ref="O49:R51"/>
    <mergeCell ref="O52:R54"/>
    <mergeCell ref="O55:R57"/>
    <mergeCell ref="O58:R60"/>
    <mergeCell ref="O47:R48"/>
    <mergeCell ref="M36:P38"/>
    <mergeCell ref="AK48:AL48"/>
    <mergeCell ref="AE47:AJ48"/>
    <mergeCell ref="AC40:AF42"/>
    <mergeCell ref="M44:P45"/>
    <mergeCell ref="AA58:AD60"/>
  </mergeCells>
  <phoneticPr fontId="0" type="noConversion"/>
  <printOptions horizontalCentered="1" verticalCentered="1"/>
  <pageMargins left="0.31496062992125984" right="0.27559055118110237" top="0.15748031496062992" bottom="0.27559055118110237" header="0.19685039370078741" footer="0.23622047244094491"/>
  <pageSetup paperSize="9" scale="5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1">
    <pageSetUpPr fitToPage="1"/>
  </sheetPr>
  <dimension ref="A1:J44"/>
  <sheetViews>
    <sheetView zoomScale="85" zoomScaleNormal="85" workbookViewId="0">
      <selection activeCell="C18" sqref="C18"/>
    </sheetView>
  </sheetViews>
  <sheetFormatPr defaultColWidth="9.140625" defaultRowHeight="21.75" customHeight="1" x14ac:dyDescent="0.2"/>
  <cols>
    <col min="1" max="1" width="20.140625" style="2" customWidth="1"/>
    <col min="2" max="2" width="19.7109375" style="1" bestFit="1" customWidth="1"/>
    <col min="3" max="3" width="69.7109375" style="1" customWidth="1"/>
    <col min="4" max="4" width="17.42578125" style="1" customWidth="1"/>
    <col min="5" max="5" width="14.28515625" style="1" customWidth="1"/>
    <col min="6" max="6" width="18.85546875" style="1" customWidth="1"/>
    <col min="7" max="7" width="17.28515625" style="1" customWidth="1"/>
    <col min="8" max="8" width="13.85546875" style="1" customWidth="1"/>
    <col min="9" max="9" width="13.5703125" style="1" customWidth="1"/>
    <col min="10" max="10" width="14.7109375" style="1" customWidth="1"/>
    <col min="11" max="16384" width="9.140625" style="1"/>
  </cols>
  <sheetData>
    <row r="1" spans="1:10" ht="21.75" customHeight="1" x14ac:dyDescent="0.2">
      <c r="A1" s="343" t="s">
        <v>105</v>
      </c>
      <c r="B1" s="343"/>
      <c r="C1" s="344"/>
      <c r="D1" s="344"/>
      <c r="F1" s="342" t="s">
        <v>58</v>
      </c>
      <c r="G1" s="342"/>
      <c r="H1" s="342"/>
      <c r="I1" s="342"/>
      <c r="J1" s="342"/>
    </row>
    <row r="2" spans="1:10" ht="21.75" customHeight="1" x14ac:dyDescent="0.2">
      <c r="A2" s="343" t="s">
        <v>50</v>
      </c>
      <c r="B2" s="343"/>
      <c r="C2" s="344"/>
      <c r="D2" s="344"/>
      <c r="F2" s="342"/>
      <c r="G2" s="342"/>
      <c r="H2" s="342"/>
      <c r="I2" s="342"/>
      <c r="J2" s="342"/>
    </row>
    <row r="3" spans="1:10" ht="21.75" customHeight="1" x14ac:dyDescent="0.2">
      <c r="A3" s="343" t="s">
        <v>104</v>
      </c>
      <c r="B3" s="343"/>
      <c r="C3" s="345"/>
      <c r="D3" s="346"/>
      <c r="F3" s="342"/>
      <c r="G3" s="342"/>
      <c r="H3" s="342"/>
      <c r="I3" s="342"/>
      <c r="J3" s="342"/>
    </row>
    <row r="4" spans="1:10" ht="21.75" customHeight="1" x14ac:dyDescent="0.2">
      <c r="B4" s="2"/>
      <c r="F4" s="342"/>
      <c r="G4" s="342"/>
      <c r="H4" s="342"/>
      <c r="I4" s="342"/>
      <c r="J4" s="342"/>
    </row>
    <row r="6" spans="1:10" s="6" customFormat="1" ht="21.75" customHeight="1" x14ac:dyDescent="0.2">
      <c r="A6" s="4" t="s">
        <v>48</v>
      </c>
      <c r="B6" s="5" t="s">
        <v>46</v>
      </c>
      <c r="C6" s="5" t="s">
        <v>49</v>
      </c>
      <c r="D6" s="5" t="s">
        <v>45</v>
      </c>
      <c r="E6" s="5" t="s">
        <v>20</v>
      </c>
      <c r="F6" s="5" t="s">
        <v>38</v>
      </c>
      <c r="G6" s="5" t="s">
        <v>39</v>
      </c>
      <c r="H6" s="5" t="s">
        <v>40</v>
      </c>
      <c r="I6" s="5" t="s">
        <v>21</v>
      </c>
      <c r="J6" s="5" t="s">
        <v>47</v>
      </c>
    </row>
    <row r="7" spans="1:10" s="12" customFormat="1" ht="21.75" customHeight="1" x14ac:dyDescent="0.2">
      <c r="A7" s="10" t="s">
        <v>56</v>
      </c>
      <c r="B7" s="11" t="s">
        <v>56</v>
      </c>
      <c r="C7" s="11" t="s">
        <v>59</v>
      </c>
      <c r="D7" s="11">
        <v>6253</v>
      </c>
      <c r="E7" s="11" t="s">
        <v>55</v>
      </c>
      <c r="F7" s="11"/>
      <c r="G7" s="11"/>
      <c r="H7" s="14">
        <v>5</v>
      </c>
      <c r="I7" s="11"/>
      <c r="J7" s="14">
        <v>5</v>
      </c>
    </row>
    <row r="8" spans="1:10" s="12" customFormat="1" ht="21.75" customHeight="1" x14ac:dyDescent="0.2">
      <c r="A8" s="10" t="s">
        <v>56</v>
      </c>
      <c r="B8" s="11" t="s">
        <v>56</v>
      </c>
      <c r="C8" s="11" t="s">
        <v>59</v>
      </c>
      <c r="D8" s="11">
        <v>6254</v>
      </c>
      <c r="E8" s="11" t="s">
        <v>57</v>
      </c>
      <c r="F8" s="11"/>
      <c r="G8" s="11"/>
      <c r="H8" s="14">
        <v>12.5</v>
      </c>
      <c r="I8" s="15">
        <v>2.5</v>
      </c>
      <c r="J8" s="14">
        <v>15</v>
      </c>
    </row>
    <row r="9" spans="1:10" s="12" customFormat="1" ht="21.75" customHeight="1" x14ac:dyDescent="0.2">
      <c r="A9" s="10" t="s">
        <v>56</v>
      </c>
      <c r="B9" s="11" t="s">
        <v>56</v>
      </c>
      <c r="C9" s="11" t="s">
        <v>95</v>
      </c>
      <c r="D9" s="11">
        <v>6253</v>
      </c>
      <c r="E9" s="11" t="s">
        <v>96</v>
      </c>
      <c r="F9" s="11">
        <v>1.1299999999999999</v>
      </c>
      <c r="G9" s="20">
        <v>18</v>
      </c>
      <c r="H9" s="14">
        <f>G9/F9</f>
        <v>15.929203539823011</v>
      </c>
      <c r="I9" s="15"/>
      <c r="J9" s="14">
        <v>15.93</v>
      </c>
    </row>
    <row r="10" spans="1:10" ht="21.75" customHeight="1" x14ac:dyDescent="0.2">
      <c r="A10" s="8"/>
      <c r="B10" s="17" t="s">
        <v>80</v>
      </c>
      <c r="C10" s="7"/>
      <c r="D10" s="7"/>
      <c r="E10" s="7"/>
      <c r="F10" s="7"/>
      <c r="G10" s="18"/>
      <c r="H10" s="9"/>
      <c r="I10" s="9"/>
      <c r="J10" s="9"/>
    </row>
    <row r="11" spans="1:10" ht="21.75" customHeight="1" x14ac:dyDescent="0.2">
      <c r="A11" s="8"/>
      <c r="B11" s="17" t="s">
        <v>81</v>
      </c>
      <c r="C11" s="7"/>
      <c r="D11" s="7"/>
      <c r="E11" s="7"/>
      <c r="F11" s="7"/>
      <c r="G11" s="18"/>
      <c r="H11" s="9"/>
      <c r="I11" s="9"/>
      <c r="J11" s="9"/>
    </row>
    <row r="12" spans="1:10" ht="21.75" customHeight="1" x14ac:dyDescent="0.2">
      <c r="A12" s="8"/>
      <c r="B12" s="17" t="s">
        <v>82</v>
      </c>
      <c r="C12" s="7"/>
      <c r="D12" s="7"/>
      <c r="E12" s="7"/>
      <c r="F12" s="7"/>
      <c r="G12" s="7"/>
      <c r="H12" s="9"/>
      <c r="I12" s="9"/>
      <c r="J12" s="9"/>
    </row>
    <row r="13" spans="1:10" ht="21.75" customHeight="1" x14ac:dyDescent="0.2">
      <c r="A13" s="8"/>
      <c r="B13" s="17" t="s">
        <v>83</v>
      </c>
      <c r="C13" s="7"/>
      <c r="D13" s="7"/>
      <c r="E13" s="7"/>
      <c r="F13" s="7"/>
      <c r="G13" s="18"/>
      <c r="H13" s="9"/>
      <c r="I13" s="9"/>
      <c r="J13" s="9"/>
    </row>
    <row r="14" spans="1:10" ht="21.75" customHeight="1" x14ac:dyDescent="0.2">
      <c r="A14" s="8"/>
      <c r="B14" s="17" t="s">
        <v>84</v>
      </c>
      <c r="C14" s="7"/>
      <c r="D14" s="7"/>
      <c r="E14" s="7"/>
      <c r="F14" s="7"/>
      <c r="G14" s="18"/>
      <c r="H14" s="9"/>
      <c r="I14" s="9"/>
      <c r="J14" s="9"/>
    </row>
    <row r="15" spans="1:10" ht="21.75" customHeight="1" x14ac:dyDescent="0.2">
      <c r="A15" s="8"/>
      <c r="B15" s="17" t="s">
        <v>85</v>
      </c>
      <c r="C15" s="7"/>
      <c r="D15" s="7"/>
      <c r="E15" s="7"/>
      <c r="F15" s="7"/>
      <c r="G15" s="7"/>
      <c r="H15" s="9"/>
      <c r="I15" s="9"/>
      <c r="J15" s="9"/>
    </row>
    <row r="16" spans="1:10" ht="21.75" customHeight="1" x14ac:dyDescent="0.2">
      <c r="A16" s="8"/>
      <c r="B16" s="17" t="s">
        <v>86</v>
      </c>
      <c r="C16" s="7"/>
      <c r="D16" s="7"/>
      <c r="E16" s="7"/>
      <c r="F16" s="7"/>
      <c r="G16" s="7"/>
      <c r="H16" s="9"/>
      <c r="I16" s="9"/>
      <c r="J16" s="9"/>
    </row>
    <row r="17" spans="1:10" ht="21.75" customHeight="1" x14ac:dyDescent="0.2">
      <c r="A17" s="8"/>
      <c r="B17" s="17" t="s">
        <v>87</v>
      </c>
      <c r="C17" s="7"/>
      <c r="D17" s="7"/>
      <c r="E17" s="7"/>
      <c r="F17" s="7"/>
      <c r="G17" s="7"/>
      <c r="H17" s="9"/>
      <c r="I17" s="9"/>
      <c r="J17" s="9"/>
    </row>
    <row r="18" spans="1:10" ht="21.75" customHeight="1" x14ac:dyDescent="0.2">
      <c r="A18" s="8"/>
      <c r="B18" s="17" t="s">
        <v>88</v>
      </c>
      <c r="C18" s="7"/>
      <c r="D18" s="7"/>
      <c r="E18" s="7"/>
      <c r="F18" s="7"/>
      <c r="G18" s="7"/>
      <c r="H18" s="9"/>
      <c r="I18" s="9"/>
      <c r="J18" s="9"/>
    </row>
    <row r="19" spans="1:10" ht="21.75" customHeight="1" x14ac:dyDescent="0.2">
      <c r="A19" s="8"/>
      <c r="B19" s="17" t="s">
        <v>89</v>
      </c>
      <c r="C19" s="7"/>
      <c r="D19" s="7"/>
      <c r="E19" s="7"/>
      <c r="F19" s="7"/>
      <c r="G19" s="7"/>
      <c r="H19" s="9"/>
      <c r="I19" s="9"/>
      <c r="J19" s="9"/>
    </row>
    <row r="20" spans="1:10" ht="21.75" customHeight="1" x14ac:dyDescent="0.2">
      <c r="A20" s="8"/>
      <c r="B20" s="17" t="s">
        <v>90</v>
      </c>
      <c r="C20" s="7"/>
      <c r="D20" s="7"/>
      <c r="E20" s="7"/>
      <c r="F20" s="7"/>
      <c r="G20" s="7"/>
      <c r="H20" s="9"/>
      <c r="I20" s="9"/>
      <c r="J20" s="9"/>
    </row>
    <row r="21" spans="1:10" ht="21.75" customHeight="1" x14ac:dyDescent="0.2">
      <c r="A21" s="8"/>
      <c r="B21" s="17" t="s">
        <v>91</v>
      </c>
      <c r="C21" s="7"/>
      <c r="D21" s="7"/>
      <c r="E21" s="7"/>
      <c r="F21" s="7"/>
      <c r="G21" s="7"/>
      <c r="H21" s="9"/>
      <c r="I21" s="9"/>
      <c r="J21" s="9"/>
    </row>
    <row r="22" spans="1:10" ht="21.75" customHeight="1" x14ac:dyDescent="0.2">
      <c r="A22" s="8"/>
      <c r="B22" s="17" t="s">
        <v>92</v>
      </c>
      <c r="C22" s="7"/>
      <c r="D22" s="7"/>
      <c r="E22" s="7"/>
      <c r="F22" s="7"/>
      <c r="G22" s="7"/>
      <c r="H22" s="9"/>
      <c r="I22" s="9"/>
      <c r="J22" s="9"/>
    </row>
    <row r="23" spans="1:10" ht="21.75" customHeight="1" x14ac:dyDescent="0.2">
      <c r="A23" s="8"/>
      <c r="B23" s="17" t="s">
        <v>93</v>
      </c>
      <c r="C23" s="7"/>
      <c r="D23" s="7"/>
      <c r="E23" s="7"/>
      <c r="F23" s="7"/>
      <c r="G23" s="7"/>
      <c r="H23" s="9"/>
      <c r="I23" s="9"/>
      <c r="J23" s="9"/>
    </row>
    <row r="24" spans="1:10" ht="21.75" customHeight="1" x14ac:dyDescent="0.2">
      <c r="A24" s="8"/>
      <c r="B24" s="17" t="s">
        <v>94</v>
      </c>
      <c r="C24" s="7"/>
      <c r="D24" s="7"/>
      <c r="E24" s="7"/>
      <c r="F24" s="7"/>
      <c r="G24" s="7"/>
      <c r="H24" s="9"/>
      <c r="I24" s="9"/>
      <c r="J24" s="9"/>
    </row>
    <row r="25" spans="1:10" ht="21.75" customHeight="1" x14ac:dyDescent="0.2">
      <c r="A25" s="8"/>
      <c r="B25" s="17" t="s">
        <v>98</v>
      </c>
      <c r="C25" s="7"/>
      <c r="D25" s="7"/>
      <c r="E25" s="7"/>
      <c r="F25" s="7"/>
      <c r="G25" s="7"/>
      <c r="H25" s="9"/>
      <c r="I25" s="9"/>
      <c r="J25" s="9"/>
    </row>
    <row r="26" spans="1:10" ht="21.75" customHeight="1" x14ac:dyDescent="0.2">
      <c r="A26" s="8"/>
      <c r="B26" s="17" t="s">
        <v>99</v>
      </c>
      <c r="C26" s="7"/>
      <c r="D26" s="7"/>
      <c r="E26" s="7"/>
      <c r="F26" s="7"/>
      <c r="G26" s="7"/>
      <c r="H26" s="9"/>
      <c r="I26" s="9"/>
      <c r="J26" s="9"/>
    </row>
    <row r="27" spans="1:10" ht="21.75" customHeight="1" x14ac:dyDescent="0.2">
      <c r="A27" s="8"/>
      <c r="B27" s="17" t="s">
        <v>100</v>
      </c>
      <c r="C27" s="7"/>
      <c r="D27" s="7"/>
      <c r="E27" s="7"/>
      <c r="F27" s="7"/>
      <c r="G27" s="7"/>
      <c r="H27" s="9"/>
      <c r="I27" s="9"/>
      <c r="J27" s="9"/>
    </row>
    <row r="28" spans="1:10" ht="21.75" customHeight="1" x14ac:dyDescent="0.2">
      <c r="A28" s="8"/>
      <c r="B28" s="17" t="s">
        <v>101</v>
      </c>
      <c r="C28" s="7"/>
      <c r="D28" s="7"/>
      <c r="E28" s="7"/>
      <c r="F28" s="7"/>
      <c r="G28" s="7"/>
      <c r="H28" s="9"/>
      <c r="I28" s="9"/>
      <c r="J28" s="9"/>
    </row>
    <row r="29" spans="1:10" ht="21.75" customHeight="1" x14ac:dyDescent="0.2">
      <c r="A29" s="8"/>
      <c r="B29" s="17" t="s">
        <v>102</v>
      </c>
      <c r="C29" s="7"/>
      <c r="D29" s="7"/>
      <c r="E29" s="7"/>
      <c r="F29" s="7"/>
      <c r="G29" s="7"/>
      <c r="H29" s="9"/>
      <c r="I29" s="9"/>
      <c r="J29" s="9"/>
    </row>
    <row r="30" spans="1:10" ht="21.75" customHeight="1" x14ac:dyDescent="0.2">
      <c r="A30" s="8"/>
      <c r="B30" s="17"/>
      <c r="C30" s="7"/>
      <c r="D30" s="7"/>
      <c r="E30" s="7"/>
      <c r="F30" s="7"/>
      <c r="G30" s="7"/>
      <c r="H30" s="9"/>
      <c r="I30" s="9"/>
      <c r="J30" s="9"/>
    </row>
    <row r="31" spans="1:10" ht="21.75" customHeight="1" x14ac:dyDescent="0.2">
      <c r="A31" s="8"/>
      <c r="B31" s="17"/>
      <c r="C31" s="7"/>
      <c r="D31" s="7"/>
      <c r="E31" s="7"/>
      <c r="F31" s="7"/>
      <c r="G31" s="7"/>
      <c r="H31" s="9"/>
      <c r="I31" s="9"/>
      <c r="J31" s="9"/>
    </row>
    <row r="32" spans="1:10" ht="21.75" customHeight="1" x14ac:dyDescent="0.2">
      <c r="A32" s="8"/>
      <c r="B32" s="17"/>
      <c r="C32" s="7"/>
      <c r="D32" s="7"/>
      <c r="E32" s="7"/>
      <c r="F32" s="7"/>
      <c r="G32" s="7"/>
      <c r="H32" s="9"/>
      <c r="I32" s="9"/>
      <c r="J32" s="9"/>
    </row>
    <row r="33" spans="2:10" ht="21.75" customHeight="1" x14ac:dyDescent="0.2">
      <c r="B33" s="7"/>
      <c r="F33" s="13" t="s">
        <v>103</v>
      </c>
      <c r="H33" s="9">
        <f>H10+H11+H12+H13+H14+H15+H16+H17+H18+H19+H20+H21+H22+H23+H24+H25+H26+H27+H28+H29</f>
        <v>0</v>
      </c>
      <c r="I33" s="9">
        <f>I10+I11+I12+I13+I14+I15+I16+I17+I18+I19+I20+I21+I22+I23+I24+I25+I26+I27+I28+I29</f>
        <v>0</v>
      </c>
      <c r="J33" s="9">
        <f>J10+J11+J12+J13+J14+J15+J16+J17+J18+J19+J20+J21+J22+J23+J24+J25+J26+J27+J28+J29</f>
        <v>0</v>
      </c>
    </row>
    <row r="34" spans="2:10" ht="21.75" customHeight="1" x14ac:dyDescent="0.2">
      <c r="B34" s="7"/>
      <c r="H34" s="3"/>
      <c r="I34" s="3"/>
      <c r="J34" s="3"/>
    </row>
    <row r="35" spans="2:10" ht="21.75" customHeight="1" x14ac:dyDescent="0.2">
      <c r="B35" s="7"/>
      <c r="F35" s="19" t="s">
        <v>60</v>
      </c>
      <c r="G35" s="16">
        <f>J33</f>
        <v>0</v>
      </c>
      <c r="H35" s="3"/>
      <c r="I35" s="3"/>
      <c r="J35" s="3"/>
    </row>
    <row r="36" spans="2:10" ht="21.75" customHeight="1" x14ac:dyDescent="0.2">
      <c r="B36" s="7"/>
      <c r="H36" s="3"/>
      <c r="I36" s="3"/>
      <c r="J36" s="3"/>
    </row>
    <row r="37" spans="2:10" ht="21.75" customHeight="1" x14ac:dyDescent="0.2">
      <c r="B37" s="7"/>
      <c r="H37" s="3"/>
      <c r="I37" s="3"/>
      <c r="J37" s="3"/>
    </row>
    <row r="38" spans="2:10" ht="21.75" customHeight="1" x14ac:dyDescent="0.2">
      <c r="B38" s="7"/>
      <c r="H38" s="3"/>
      <c r="I38" s="3"/>
      <c r="J38" s="3"/>
    </row>
    <row r="39" spans="2:10" ht="21.75" customHeight="1" x14ac:dyDescent="0.2">
      <c r="B39" s="7"/>
      <c r="H39" s="3"/>
      <c r="I39" s="3"/>
      <c r="J39" s="3"/>
    </row>
    <row r="40" spans="2:10" ht="21.75" customHeight="1" x14ac:dyDescent="0.2">
      <c r="B40" s="7"/>
      <c r="H40" s="3"/>
      <c r="I40" s="3"/>
      <c r="J40" s="3"/>
    </row>
    <row r="41" spans="2:10" ht="21.75" customHeight="1" x14ac:dyDescent="0.2">
      <c r="B41" s="7"/>
      <c r="H41" s="3"/>
      <c r="I41" s="3"/>
      <c r="J41" s="3"/>
    </row>
    <row r="42" spans="2:10" ht="21.75" customHeight="1" x14ac:dyDescent="0.2">
      <c r="B42" s="7"/>
      <c r="H42" s="3"/>
      <c r="I42" s="3"/>
      <c r="J42" s="3"/>
    </row>
    <row r="43" spans="2:10" ht="21.75" customHeight="1" x14ac:dyDescent="0.2">
      <c r="B43" s="7"/>
      <c r="H43" s="3"/>
      <c r="I43" s="3"/>
      <c r="J43" s="3"/>
    </row>
    <row r="44" spans="2:10" ht="21.75" customHeight="1" x14ac:dyDescent="0.2">
      <c r="B44" s="7"/>
      <c r="H44" s="3"/>
      <c r="I44" s="3"/>
      <c r="J44" s="3"/>
    </row>
  </sheetData>
  <mergeCells count="7">
    <mergeCell ref="F1:J4"/>
    <mergeCell ref="A1:B1"/>
    <mergeCell ref="A2:B2"/>
    <mergeCell ref="A3:B3"/>
    <mergeCell ref="C1:D1"/>
    <mergeCell ref="C2:D2"/>
    <mergeCell ref="C3:D3"/>
  </mergeCells>
  <pageMargins left="0.7" right="0.7" top="0.75" bottom="0.75" header="0.3" footer="0.3"/>
  <pageSetup paperSize="9" scale="61" orientation="landscape" r:id="rId1"/>
  <ignoredErrors>
    <ignoredError sqref="B10:B29"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Q12"/>
  <sheetViews>
    <sheetView workbookViewId="0">
      <selection activeCell="K14" sqref="K14"/>
    </sheetView>
  </sheetViews>
  <sheetFormatPr defaultColWidth="9.140625" defaultRowHeight="12.75" x14ac:dyDescent="0.2"/>
  <cols>
    <col min="1" max="1" width="10.28515625" style="21" bestFit="1" customWidth="1"/>
    <col min="2" max="2" width="8.5703125" style="21" bestFit="1" customWidth="1"/>
    <col min="3" max="3" width="10.42578125" style="41" bestFit="1" customWidth="1"/>
    <col min="4" max="4" width="8.5703125" style="21" bestFit="1" customWidth="1"/>
    <col min="5" max="5" width="10.42578125" style="21" bestFit="1" customWidth="1"/>
    <col min="6" max="6" width="9.140625" style="21"/>
    <col min="7" max="7" width="11.85546875" style="21" bestFit="1" customWidth="1"/>
    <col min="8" max="8" width="4.28515625" style="21" bestFit="1" customWidth="1"/>
    <col min="9" max="9" width="19.140625" style="21" bestFit="1" customWidth="1"/>
    <col min="10" max="10" width="31.7109375" style="21" bestFit="1" customWidth="1"/>
    <col min="11" max="11" width="58.85546875" style="21" customWidth="1"/>
    <col min="12" max="12" width="11.7109375" style="21" bestFit="1" customWidth="1"/>
    <col min="13" max="13" width="5.7109375" style="21" bestFit="1" customWidth="1"/>
    <col min="14" max="14" width="9.5703125" style="21" bestFit="1" customWidth="1"/>
    <col min="15" max="15" width="12.85546875" style="21" bestFit="1" customWidth="1"/>
    <col min="16" max="16384" width="9.140625" style="21"/>
  </cols>
  <sheetData>
    <row r="1" spans="1:17" ht="20.25" x14ac:dyDescent="0.3">
      <c r="A1" s="347" t="s">
        <v>179</v>
      </c>
      <c r="B1" s="347"/>
      <c r="C1" s="347"/>
      <c r="D1" s="347"/>
      <c r="E1" s="347"/>
      <c r="F1" s="347"/>
      <c r="G1" s="347"/>
      <c r="H1" s="347"/>
      <c r="I1" s="347"/>
      <c r="J1" s="347"/>
      <c r="K1" s="347"/>
      <c r="L1" s="347"/>
      <c r="M1" s="347"/>
      <c r="N1" s="347"/>
      <c r="O1" s="347"/>
    </row>
    <row r="2" spans="1:17" s="37" customFormat="1" ht="15" x14ac:dyDescent="0.2">
      <c r="A2" s="31"/>
      <c r="B2" s="31"/>
      <c r="C2" s="32"/>
      <c r="D2" s="31"/>
      <c r="E2" s="33" t="s">
        <v>11</v>
      </c>
      <c r="F2" s="31" t="s">
        <v>153</v>
      </c>
      <c r="G2" s="33" t="s">
        <v>154</v>
      </c>
      <c r="H2" s="33"/>
      <c r="I2" s="31"/>
      <c r="J2" s="31"/>
      <c r="K2" s="31"/>
      <c r="L2" s="34"/>
      <c r="M2" s="35"/>
      <c r="N2" s="36"/>
      <c r="O2" s="36"/>
    </row>
    <row r="3" spans="1:17" s="37" customFormat="1" ht="15" x14ac:dyDescent="0.2">
      <c r="A3" s="38" t="s">
        <v>155</v>
      </c>
      <c r="B3" s="38" t="s">
        <v>156</v>
      </c>
      <c r="C3" s="39" t="s">
        <v>157</v>
      </c>
      <c r="D3" s="38" t="s">
        <v>158</v>
      </c>
      <c r="E3" s="38" t="s">
        <v>159</v>
      </c>
      <c r="F3" s="38" t="s">
        <v>160</v>
      </c>
      <c r="G3" s="38" t="s">
        <v>161</v>
      </c>
      <c r="H3" s="38" t="s">
        <v>162</v>
      </c>
      <c r="I3" s="38" t="s">
        <v>163</v>
      </c>
      <c r="J3" s="38" t="s">
        <v>164</v>
      </c>
      <c r="K3" s="38" t="s">
        <v>165</v>
      </c>
      <c r="L3" s="40" t="s">
        <v>166</v>
      </c>
      <c r="M3" s="35" t="s">
        <v>167</v>
      </c>
      <c r="N3" s="36" t="s">
        <v>168</v>
      </c>
      <c r="O3" s="36" t="s">
        <v>169</v>
      </c>
      <c r="P3" s="37" t="s">
        <v>12</v>
      </c>
      <c r="Q3" s="37" t="s">
        <v>178</v>
      </c>
    </row>
    <row r="4" spans="1:17" x14ac:dyDescent="0.2">
      <c r="A4" s="25" t="s">
        <v>170</v>
      </c>
      <c r="B4" s="21">
        <f>'Step 2 Request For Payment Form'!$Q$13</f>
        <v>0</v>
      </c>
      <c r="C4" s="41">
        <f>'Step 2 Request For Payment Form'!$AK$4</f>
        <v>0</v>
      </c>
      <c r="D4" s="21">
        <f>'Step 2 Request For Payment Form'!O49</f>
        <v>0</v>
      </c>
      <c r="E4" s="21">
        <f>'Step 2 Request For Payment Form'!S49</f>
        <v>0</v>
      </c>
      <c r="F4" s="21">
        <f>'Step 2 Request For Payment Form'!AA49</f>
        <v>0</v>
      </c>
      <c r="G4" s="21">
        <f>'Step 2 Request For Payment Form'!AE49</f>
        <v>0</v>
      </c>
      <c r="H4" s="21">
        <f>'Step 2 Request For Payment Form'!AK49</f>
        <v>0</v>
      </c>
      <c r="I4" s="21" t="str">
        <f>UPPER('Step 1 Payee Information '!$J$7)</f>
        <v/>
      </c>
      <c r="J4" s="21" t="str">
        <f>UPPER(CONCATENATE('Step 2 Request For Payment Form'!$Q$36," ",'Step 2 Request For Payment Form'!$Q$17))</f>
        <v xml:space="preserve"> </v>
      </c>
      <c r="K4" s="21" t="str">
        <f>UPPER(CONCATENATE($I$4," ",'Step 2 Request For Payment Form'!$AE$44))</f>
        <v xml:space="preserve"> </v>
      </c>
      <c r="L4" s="21">
        <f>'Step 2 Request For Payment Form'!AN49</f>
        <v>0</v>
      </c>
      <c r="M4" s="25" t="s">
        <v>171</v>
      </c>
      <c r="N4" s="21">
        <f>'Step 2 Request For Payment Form'!$AM$21</f>
        <v>0</v>
      </c>
      <c r="O4" s="21">
        <f>'Step 2 Request For Payment Form'!$AM$20</f>
        <v>0</v>
      </c>
      <c r="P4" s="21">
        <f>'Step 2 Request For Payment Form'!AW49</f>
        <v>0</v>
      </c>
    </row>
    <row r="5" spans="1:17" x14ac:dyDescent="0.2">
      <c r="A5" s="25" t="s">
        <v>170</v>
      </c>
      <c r="B5" s="21">
        <f>'Step 2 Request For Payment Form'!$Q$13</f>
        <v>0</v>
      </c>
      <c r="C5" s="41">
        <f>'Step 2 Request For Payment Form'!$AK$4</f>
        <v>0</v>
      </c>
      <c r="D5" s="21">
        <f>'Step 2 Request For Payment Form'!O52</f>
        <v>0</v>
      </c>
      <c r="E5" s="21">
        <f>'Step 2 Request For Payment Form'!S52</f>
        <v>0</v>
      </c>
      <c r="F5" s="21">
        <f>'Step 2 Request For Payment Form'!AA52</f>
        <v>0</v>
      </c>
      <c r="G5" s="21">
        <f>'Step 2 Request For Payment Form'!AE52</f>
        <v>0</v>
      </c>
      <c r="H5" s="21">
        <f>'Step 2 Request For Payment Form'!AK52</f>
        <v>0</v>
      </c>
      <c r="I5" s="21" t="str">
        <f>UPPER('Step 1 Payee Information '!$J$7)</f>
        <v/>
      </c>
      <c r="J5" s="21" t="str">
        <f>UPPER(CONCATENATE('Step 2 Request For Payment Form'!$Q$36," ",'Step 2 Request For Payment Form'!$Q$17))</f>
        <v xml:space="preserve"> </v>
      </c>
      <c r="K5" s="21" t="str">
        <f>UPPER(CONCATENATE($I$4," ",'Step 2 Request For Payment Form'!$AE$44))</f>
        <v xml:space="preserve"> </v>
      </c>
      <c r="L5" s="21">
        <f>'Step 2 Request For Payment Form'!AN52</f>
        <v>0</v>
      </c>
      <c r="M5" s="25" t="s">
        <v>171</v>
      </c>
      <c r="N5" s="21">
        <f>'Step 2 Request For Payment Form'!$AM$21</f>
        <v>0</v>
      </c>
      <c r="O5" s="21">
        <f>'Step 2 Request For Payment Form'!$AM$20</f>
        <v>0</v>
      </c>
      <c r="P5" s="21">
        <f>'Step 2 Request For Payment Form'!AW52</f>
        <v>0</v>
      </c>
    </row>
    <row r="6" spans="1:17" x14ac:dyDescent="0.2">
      <c r="A6" s="25" t="s">
        <v>170</v>
      </c>
      <c r="B6" s="21">
        <f>'Step 2 Request For Payment Form'!$Q$13</f>
        <v>0</v>
      </c>
      <c r="C6" s="41">
        <f>'Step 2 Request For Payment Form'!$AK$4</f>
        <v>0</v>
      </c>
      <c r="D6" s="21">
        <f>'Step 2 Request For Payment Form'!O55</f>
        <v>0</v>
      </c>
      <c r="E6" s="21">
        <f>'Step 2 Request For Payment Form'!S55</f>
        <v>0</v>
      </c>
      <c r="F6" s="21">
        <f>'Step 2 Request For Payment Form'!AA55</f>
        <v>0</v>
      </c>
      <c r="G6" s="21">
        <f>'Step 2 Request For Payment Form'!AE55</f>
        <v>0</v>
      </c>
      <c r="H6" s="21">
        <f>'Step 2 Request For Payment Form'!AK55</f>
        <v>0</v>
      </c>
      <c r="I6" s="21" t="str">
        <f>UPPER('Step 1 Payee Information '!$J$7)</f>
        <v/>
      </c>
      <c r="J6" s="21" t="str">
        <f>UPPER(CONCATENATE('Step 2 Request For Payment Form'!$Q$36," ",'Step 2 Request For Payment Form'!$Q$17))</f>
        <v xml:space="preserve"> </v>
      </c>
      <c r="K6" s="21" t="str">
        <f>UPPER(CONCATENATE($I$4," ",'Step 2 Request For Payment Form'!$AE$44))</f>
        <v xml:space="preserve"> </v>
      </c>
      <c r="L6" s="21">
        <f>'Step 2 Request For Payment Form'!AN55</f>
        <v>0</v>
      </c>
      <c r="M6" s="25" t="s">
        <v>171</v>
      </c>
      <c r="N6" s="21">
        <f>'Step 2 Request For Payment Form'!$AM$21</f>
        <v>0</v>
      </c>
      <c r="O6" s="21">
        <f>'Step 2 Request For Payment Form'!$AM$20</f>
        <v>0</v>
      </c>
      <c r="P6" s="21">
        <f>'Step 2 Request For Payment Form'!AW55</f>
        <v>0</v>
      </c>
    </row>
    <row r="7" spans="1:17" x14ac:dyDescent="0.2">
      <c r="A7" s="25" t="s">
        <v>170</v>
      </c>
      <c r="B7" s="21">
        <f>'Step 2 Request For Payment Form'!$Q$13</f>
        <v>0</v>
      </c>
      <c r="C7" s="41">
        <f>'Step 2 Request For Payment Form'!$AK$4</f>
        <v>0</v>
      </c>
      <c r="D7" s="21">
        <f>'Step 2 Request For Payment Form'!O58</f>
        <v>0</v>
      </c>
      <c r="E7" s="21">
        <f>'Step 2 Request For Payment Form'!S58</f>
        <v>0</v>
      </c>
      <c r="F7" s="21">
        <f>'Step 2 Request For Payment Form'!AA58</f>
        <v>0</v>
      </c>
      <c r="G7" s="21">
        <f>'Step 2 Request For Payment Form'!AE58</f>
        <v>0</v>
      </c>
      <c r="H7" s="21">
        <f>'Step 2 Request For Payment Form'!AK58</f>
        <v>0</v>
      </c>
      <c r="I7" s="21" t="str">
        <f>UPPER('Step 1 Payee Information '!$J$7)</f>
        <v/>
      </c>
      <c r="J7" s="21" t="str">
        <f>UPPER(CONCATENATE('Step 2 Request For Payment Form'!$Q$36," ",'Step 2 Request For Payment Form'!$Q$17))</f>
        <v xml:space="preserve"> </v>
      </c>
      <c r="K7" s="21" t="str">
        <f>UPPER(CONCATENATE($I$4," ",'Step 2 Request For Payment Form'!$AE$44))</f>
        <v xml:space="preserve"> </v>
      </c>
      <c r="L7" s="21">
        <f>'Step 2 Request For Payment Form'!AN58</f>
        <v>0</v>
      </c>
      <c r="M7" s="25" t="s">
        <v>171</v>
      </c>
      <c r="N7" s="21">
        <f>'Step 2 Request For Payment Form'!$AM$21</f>
        <v>0</v>
      </c>
      <c r="O7" s="21">
        <f>'Step 2 Request For Payment Form'!$AM$20</f>
        <v>0</v>
      </c>
      <c r="P7" s="21">
        <f>'Step 2 Request For Payment Form'!AW58</f>
        <v>0</v>
      </c>
    </row>
    <row r="8" spans="1:17" x14ac:dyDescent="0.2">
      <c r="A8" s="25" t="s">
        <v>170</v>
      </c>
      <c r="B8" s="21">
        <f>'Step 2 Request For Payment Form'!$Q$13</f>
        <v>0</v>
      </c>
      <c r="C8" s="41">
        <f>'Step 2 Request For Payment Form'!$AK$4</f>
        <v>0</v>
      </c>
      <c r="D8" s="21">
        <f>'Step 2 Request For Payment Form'!O61</f>
        <v>0</v>
      </c>
      <c r="E8" s="21">
        <f>'Step 2 Request For Payment Form'!S61</f>
        <v>0</v>
      </c>
      <c r="F8" s="21">
        <f>'Step 2 Request For Payment Form'!AA61</f>
        <v>0</v>
      </c>
      <c r="G8" s="21">
        <f>'Step 2 Request For Payment Form'!AE61</f>
        <v>0</v>
      </c>
      <c r="H8" s="21">
        <f>'Step 2 Request For Payment Form'!AK61</f>
        <v>0</v>
      </c>
      <c r="I8" s="21" t="str">
        <f>UPPER('Step 1 Payee Information '!$J$7)</f>
        <v/>
      </c>
      <c r="J8" s="21" t="str">
        <f>UPPER(CONCATENATE('Step 2 Request For Payment Form'!$Q$36," ",'Step 2 Request For Payment Form'!$Q$17))</f>
        <v xml:space="preserve"> </v>
      </c>
      <c r="K8" s="21" t="str">
        <f>UPPER(CONCATENATE($I$4," ",'Step 2 Request For Payment Form'!$AE$44))</f>
        <v xml:space="preserve"> </v>
      </c>
      <c r="L8" s="21">
        <f>'Step 2 Request For Payment Form'!AN61</f>
        <v>0</v>
      </c>
      <c r="M8" s="25" t="s">
        <v>171</v>
      </c>
      <c r="N8" s="21">
        <f>'Step 2 Request For Payment Form'!$AM$21</f>
        <v>0</v>
      </c>
      <c r="O8" s="21">
        <f>'Step 2 Request For Payment Form'!$AM$20</f>
        <v>0</v>
      </c>
      <c r="P8" s="21">
        <f>'Step 2 Request For Payment Form'!AW61</f>
        <v>0</v>
      </c>
    </row>
    <row r="9" spans="1:17" x14ac:dyDescent="0.2">
      <c r="A9" s="25" t="s">
        <v>170</v>
      </c>
      <c r="B9" s="21">
        <f>'Step 2 Request For Payment Form'!$Q$13</f>
        <v>0</v>
      </c>
      <c r="C9" s="41">
        <f>'Step 2 Request For Payment Form'!$AK$4</f>
        <v>0</v>
      </c>
      <c r="D9" s="21">
        <f>'Step 2 Request For Payment Form'!O64</f>
        <v>0</v>
      </c>
      <c r="E9" s="21">
        <f>'Step 2 Request For Payment Form'!S64</f>
        <v>0</v>
      </c>
      <c r="F9" s="21">
        <f>'Step 2 Request For Payment Form'!AA64</f>
        <v>0</v>
      </c>
      <c r="G9" s="21">
        <f>'Step 2 Request For Payment Form'!AE64</f>
        <v>0</v>
      </c>
      <c r="H9" s="21">
        <f>'Step 2 Request For Payment Form'!AK64</f>
        <v>0</v>
      </c>
      <c r="I9" s="21" t="str">
        <f>UPPER('Step 1 Payee Information '!$J$7)</f>
        <v/>
      </c>
      <c r="J9" s="21" t="str">
        <f>UPPER(CONCATENATE('Step 2 Request For Payment Form'!$Q$36," ",'Step 2 Request For Payment Form'!$Q$17))</f>
        <v xml:space="preserve"> </v>
      </c>
      <c r="K9" s="21" t="str">
        <f>UPPER(CONCATENATE($I$4," ",'Step 2 Request For Payment Form'!$AE$44))</f>
        <v xml:space="preserve"> </v>
      </c>
      <c r="L9" s="21">
        <f>'Step 2 Request For Payment Form'!AN64</f>
        <v>0</v>
      </c>
      <c r="M9" s="25" t="s">
        <v>171</v>
      </c>
      <c r="N9" s="21">
        <f>'Step 2 Request For Payment Form'!$AM$21</f>
        <v>0</v>
      </c>
      <c r="O9" s="21">
        <f>'Step 2 Request For Payment Form'!$AM$20</f>
        <v>0</v>
      </c>
      <c r="P9" s="21">
        <f>'Step 2 Request For Payment Form'!AW64</f>
        <v>0</v>
      </c>
    </row>
    <row r="10" spans="1:17" x14ac:dyDescent="0.2">
      <c r="A10" s="25" t="s">
        <v>170</v>
      </c>
      <c r="B10" s="21">
        <f>'Step 2 Request For Payment Form'!$Q$13</f>
        <v>0</v>
      </c>
      <c r="C10" s="41">
        <f>'Step 2 Request For Payment Form'!$AK$4</f>
        <v>0</v>
      </c>
      <c r="D10" s="21">
        <f>'Step 2 Request For Payment Form'!O67</f>
        <v>0</v>
      </c>
      <c r="E10" s="21">
        <f>'Step 2 Request For Payment Form'!S67</f>
        <v>0</v>
      </c>
      <c r="F10" s="21">
        <f>'Step 2 Request For Payment Form'!AA67</f>
        <v>0</v>
      </c>
      <c r="G10" s="21">
        <f>'Step 2 Request For Payment Form'!AE68</f>
        <v>0</v>
      </c>
      <c r="H10" s="21">
        <f>'Step 2 Request For Payment Form'!AK67</f>
        <v>0</v>
      </c>
      <c r="I10" s="21" t="str">
        <f>UPPER('Step 1 Payee Information '!$J$7)</f>
        <v/>
      </c>
      <c r="J10" s="21" t="str">
        <f>UPPER(CONCATENATE('Step 2 Request For Payment Form'!$Q$36," ",'Step 2 Request For Payment Form'!$Q$17))</f>
        <v xml:space="preserve"> </v>
      </c>
      <c r="K10" s="21" t="str">
        <f>UPPER(CONCATENATE($I$4," ",'Step 2 Request For Payment Form'!$AE$44))</f>
        <v xml:space="preserve"> </v>
      </c>
      <c r="L10" s="21">
        <f>'Step 2 Request For Payment Form'!AN67</f>
        <v>0</v>
      </c>
      <c r="M10" s="25" t="s">
        <v>171</v>
      </c>
      <c r="N10" s="21">
        <f>'Step 2 Request For Payment Form'!$AM$21</f>
        <v>0</v>
      </c>
      <c r="O10" s="21">
        <f>'Step 2 Request For Payment Form'!$AM$20</f>
        <v>0</v>
      </c>
      <c r="P10" s="21">
        <f>'Step 2 Request For Payment Form'!AW67</f>
        <v>0</v>
      </c>
    </row>
    <row r="11" spans="1:17" x14ac:dyDescent="0.2">
      <c r="A11" s="25" t="s">
        <v>170</v>
      </c>
      <c r="B11" s="21">
        <f>'Step 2 Request For Payment Form'!$Q$13</f>
        <v>0</v>
      </c>
      <c r="C11" s="41">
        <f>'Step 2 Request For Payment Form'!$AK$4</f>
        <v>0</v>
      </c>
      <c r="D11" s="21">
        <f>'Step 2 Request For Payment Form'!O70</f>
        <v>0</v>
      </c>
      <c r="E11" s="21">
        <f>'Step 2 Request For Payment Form'!S70</f>
        <v>0</v>
      </c>
      <c r="F11" s="21">
        <f>'Step 2 Request For Payment Form'!AA70</f>
        <v>0</v>
      </c>
      <c r="G11" s="21">
        <f>'Step 2 Request For Payment Form'!AE70</f>
        <v>0</v>
      </c>
      <c r="H11" s="21">
        <f>'Step 2 Request For Payment Form'!AK70</f>
        <v>0</v>
      </c>
      <c r="I11" s="21" t="str">
        <f>UPPER('Step 1 Payee Information '!$J$7)</f>
        <v/>
      </c>
      <c r="J11" s="21" t="str">
        <f>UPPER(CONCATENATE('Step 2 Request For Payment Form'!$Q$36," ",'Step 2 Request For Payment Form'!$Q$17))</f>
        <v xml:space="preserve"> </v>
      </c>
      <c r="K11" s="21" t="str">
        <f>UPPER(CONCATENATE($I$4," ",'Step 2 Request For Payment Form'!$AE$44))</f>
        <v xml:space="preserve"> </v>
      </c>
      <c r="L11" s="21">
        <f>'Step 2 Request For Payment Form'!AN70</f>
        <v>0</v>
      </c>
      <c r="M11" s="25" t="s">
        <v>171</v>
      </c>
      <c r="N11" s="21">
        <f>'Step 2 Request For Payment Form'!$AM$21</f>
        <v>0</v>
      </c>
      <c r="O11" s="21">
        <f>'Step 2 Request For Payment Form'!$AM$20</f>
        <v>0</v>
      </c>
      <c r="P11" s="21">
        <f>'Step 2 Request For Payment Form'!AW56</f>
        <v>0</v>
      </c>
    </row>
    <row r="12" spans="1:17" x14ac:dyDescent="0.2">
      <c r="A12" s="53" t="s">
        <v>172</v>
      </c>
      <c r="B12" s="54">
        <f>B4</f>
        <v>0</v>
      </c>
      <c r="C12" s="55">
        <f>C4</f>
        <v>0</v>
      </c>
      <c r="D12" s="54">
        <v>4111</v>
      </c>
      <c r="E12" s="53" t="s">
        <v>173</v>
      </c>
      <c r="F12" s="54"/>
      <c r="G12" s="54"/>
      <c r="H12" s="54"/>
      <c r="I12" s="54" t="str">
        <f>I4</f>
        <v/>
      </c>
      <c r="J12" s="54" t="str">
        <f>J4</f>
        <v xml:space="preserve"> </v>
      </c>
      <c r="K12" s="54" t="str">
        <f>K4</f>
        <v xml:space="preserve"> </v>
      </c>
      <c r="L12" s="54">
        <f>SUM(L4:L11)*-1</f>
        <v>0</v>
      </c>
      <c r="M12" s="54" t="str">
        <f>M4</f>
        <v>QUB</v>
      </c>
      <c r="N12" s="54">
        <f>N4</f>
        <v>0</v>
      </c>
      <c r="O12" s="54">
        <f>O4</f>
        <v>0</v>
      </c>
      <c r="P12" s="21">
        <f>SUM(P4:P10)</f>
        <v>0</v>
      </c>
      <c r="Q12" s="21">
        <f>'Step 2 Request For Payment Form'!Q25-'FOR PAYMENTS OFFICE ONLY'!L12</f>
        <v>0</v>
      </c>
    </row>
  </sheetData>
  <sheetProtection algorithmName="SHA-512" hashValue="MsfyI/9l8ZKE3Yr5LfnXY8KMtF0Boleby8FCFehhNNvWO28IUhADRI1/Xak5R5buQb3eOFXJmtrYY3rHqpbgmQ==" saltValue="RCBJwqvTa86rMGBOKB7YCg==" spinCount="100000" sheet="1" objects="1" scenarios="1"/>
  <autoFilter ref="A3:Y11" xr:uid="{00000000-0009-0000-0000-000005000000}"/>
  <mergeCells count="1">
    <mergeCell ref="A1:O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6406AF6E899A443B088CBB235517035" ma:contentTypeVersion="14" ma:contentTypeDescription="Create a new document." ma:contentTypeScope="" ma:versionID="c030caaced485a12513c46f28459991d">
  <xsd:schema xmlns:xsd="http://www.w3.org/2001/XMLSchema" xmlns:xs="http://www.w3.org/2001/XMLSchema" xmlns:p="http://schemas.microsoft.com/office/2006/metadata/properties" xmlns:ns3="c51ce0d9-b5e0-4520-89e9-ff5f84fa91bb" xmlns:ns4="4a7669a9-a011-4939-9a62-ac1a8914829f" targetNamespace="http://schemas.microsoft.com/office/2006/metadata/properties" ma:root="true" ma:fieldsID="7c435ac9615c70b2171dcd10d456d4d4" ns3:_="" ns4:_="">
    <xsd:import namespace="c51ce0d9-b5e0-4520-89e9-ff5f84fa91bb"/>
    <xsd:import namespace="4a7669a9-a011-4939-9a62-ac1a8914829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AutoKeyPoints" minOccurs="0"/>
                <xsd:element ref="ns4:MediaServiceKeyPoints" minOccurs="0"/>
                <xsd:element ref="ns4:MediaServiceOCR" minOccurs="0"/>
                <xsd:element ref="ns4:MediaServiceDateTaken" minOccurs="0"/>
                <xsd:element ref="ns4:MediaLengthInSecond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1ce0d9-b5e0-4520-89e9-ff5f84fa91b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a7669a9-a011-4939-9a62-ac1a8914829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10C9846-5878-45D4-8967-CD3F1A557B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1ce0d9-b5e0-4520-89e9-ff5f84fa91bb"/>
    <ds:schemaRef ds:uri="4a7669a9-a011-4939-9a62-ac1a891482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04021CE-180C-4643-9FEA-1AD409320359}">
  <ds:schemaRefs>
    <ds:schemaRef ds:uri="http://schemas.microsoft.com/sharepoint/v3/contenttype/forms"/>
  </ds:schemaRefs>
</ds:datastoreItem>
</file>

<file path=customXml/itemProps3.xml><?xml version="1.0" encoding="utf-8"?>
<ds:datastoreItem xmlns:ds="http://schemas.openxmlformats.org/officeDocument/2006/customXml" ds:itemID="{2AAD1BB5-1D5A-4050-9485-257DCC0C58E7}">
  <ds:schemaRefs>
    <ds:schemaRef ds:uri="http://schemas.microsoft.com/office/2006/metadata/properties"/>
    <ds:schemaRef ds:uri="c51ce0d9-b5e0-4520-89e9-ff5f84fa91bb"/>
    <ds:schemaRef ds:uri="http://purl.org/dc/terms/"/>
    <ds:schemaRef ds:uri="http://schemas.openxmlformats.org/package/2006/metadata/core-properties"/>
    <ds:schemaRef ds:uri="4a7669a9-a011-4939-9a62-ac1a8914829f"/>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Step 1 Payee Information </vt:lpstr>
      <vt:lpstr>Sheet1</vt:lpstr>
      <vt:lpstr>Sheet2</vt:lpstr>
      <vt:lpstr>Step 2 Request For Payment Form</vt:lpstr>
      <vt:lpstr>Details Of Claim (optional)</vt:lpstr>
      <vt:lpstr>FOR PAYMENTS OFFICE ONLY</vt:lpstr>
      <vt:lpstr>Gathering</vt:lpstr>
      <vt:lpstr>'Step 2 Request For Payment Form'!Print_Area</vt:lpstr>
      <vt:lpstr>Verifying</vt:lpstr>
    </vt:vector>
  </TitlesOfParts>
  <Company>Queens University Belfast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Payments Office</dc:creator>
  <cp:lastModifiedBy>Victoria Whiteside</cp:lastModifiedBy>
  <cp:lastPrinted>2022-06-07T12:27:36Z</cp:lastPrinted>
  <dcterms:created xsi:type="dcterms:W3CDTF">2000-05-09T09:46:39Z</dcterms:created>
  <dcterms:modified xsi:type="dcterms:W3CDTF">2022-11-28T16:55:37Z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0x01010006406AF6E899A443B088CBB235517035</vt:lpwstr>
  </property>
</Properties>
</file>