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00" windowWidth="18735" windowHeight="11700" tabRatio="627"/>
  </bookViews>
  <sheets>
    <sheet name="Contents" sheetId="14" r:id="rId1"/>
    <sheet name="Table 1" sheetId="4" r:id="rId2"/>
    <sheet name="Table 2" sheetId="5" r:id="rId3"/>
    <sheet name="Table 3" sheetId="9" r:id="rId4"/>
    <sheet name="Table 4" sheetId="10" r:id="rId5"/>
    <sheet name="Table 5" sheetId="11" r:id="rId6"/>
    <sheet name="Table 6" sheetId="12" r:id="rId7"/>
    <sheet name="Table 7" sheetId="13" r:id="rId8"/>
    <sheet name="NOTES" sheetId="8" r:id="rId9"/>
  </sheets>
  <calcPr calcId="124519"/>
</workbook>
</file>

<file path=xl/calcChain.xml><?xml version="1.0" encoding="utf-8"?>
<calcChain xmlns="http://schemas.openxmlformats.org/spreadsheetml/2006/main">
  <c r="C25" i="5"/>
  <c r="H49"/>
  <c r="F49"/>
  <c r="C49"/>
  <c r="F25"/>
  <c r="H25"/>
</calcChain>
</file>

<file path=xl/sharedStrings.xml><?xml version="1.0" encoding="utf-8"?>
<sst xmlns="http://schemas.openxmlformats.org/spreadsheetml/2006/main" count="628" uniqueCount="366">
  <si>
    <t>Male</t>
  </si>
  <si>
    <t>All persons</t>
  </si>
  <si>
    <t>Sex</t>
  </si>
  <si>
    <t>NOTES:</t>
  </si>
  <si>
    <t>CI: Confidence interval</t>
  </si>
  <si>
    <t>Crude rate per 100,000 males</t>
  </si>
  <si>
    <t>Crude rate per 100,000 persons</t>
  </si>
  <si>
    <t>NOTES</t>
  </si>
  <si>
    <t>NMSC: Non-melanoma skin cancer</t>
  </si>
  <si>
    <t>Five-year age group</t>
  </si>
  <si>
    <t>TOTAL</t>
  </si>
  <si>
    <t xml:space="preserve">Age-specific rate per 100,000 </t>
  </si>
  <si>
    <t>Males</t>
  </si>
  <si>
    <t>Health and Social Care Trust</t>
  </si>
  <si>
    <t>Significant difference from NI</t>
  </si>
  <si>
    <t>Notes:</t>
  </si>
  <si>
    <t>Local Government District</t>
  </si>
  <si>
    <t>Deprivation Quintile</t>
  </si>
  <si>
    <t>Geographic Areas</t>
  </si>
  <si>
    <t>Deprivation Quintiles</t>
  </si>
  <si>
    <t>Census output areas (COA) are assigned to each patient based upon their postcode of usual residence. The COA is then used to assign a deprivation quintile from the income domain of the 2010 multiple deprivation measure (MDM) in order to provide a socio-economic classification for each patient. The MDM is available from the NI Statistics and Research Agency (www.nisra.gov.uk)</t>
  </si>
  <si>
    <t>Geographic areas are assigned based upon a patients postcode of usual residence using the Central Postcode Directory (CPD) produced by the NI Statistics and Research Agency (available at www.nisra.gov.uk)</t>
  </si>
  <si>
    <t>1996-2000</t>
  </si>
  <si>
    <t>2001-2005</t>
  </si>
  <si>
    <t>2006-2010</t>
  </si>
  <si>
    <t>0 to 4</t>
  </si>
  <si>
    <t>.</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</si>
  <si>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</si>
  <si>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</si>
  <si>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</si>
  <si>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</si>
  <si>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</si>
  <si>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</si>
  <si>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</si>
  <si>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</si>
  <si>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</si>
  <si>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</si>
  <si>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</si>
  <si>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</si>
  <si>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</si>
  <si>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</si>
  <si>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</si>
  <si>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</si>
  <si>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and over</t>
  </si>
  <si>
    <t>Belfast</t>
  </si>
  <si>
    <t>Northern</t>
  </si>
  <si>
    <t>South Eastern</t>
  </si>
  <si>
    <t>Southern</t>
  </si>
  <si>
    <t>Western</t>
  </si>
  <si>
    <t>Unknown</t>
  </si>
  <si>
    <t>Antrim</t>
  </si>
  <si>
    <t>Ards</t>
  </si>
  <si>
    <t>Armagh</t>
  </si>
  <si>
    <t>Ballymena</t>
  </si>
  <si>
    <t>Ballymoney</t>
  </si>
  <si>
    <t>Banbridge</t>
  </si>
  <si>
    <t>Carrickfergus</t>
  </si>
  <si>
    <t>LOWER THAN NI AVERAGE</t>
  </si>
  <si>
    <t>Castlereagh</t>
  </si>
  <si>
    <t>Coleraine</t>
  </si>
  <si>
    <t>Cookstown</t>
  </si>
  <si>
    <t>Craigavon</t>
  </si>
  <si>
    <t>Derry</t>
  </si>
  <si>
    <t>Down</t>
  </si>
  <si>
    <t>Dungannon &amp; South Tyrone</t>
  </si>
  <si>
    <t>Fermanagh</t>
  </si>
  <si>
    <t>Larne</t>
  </si>
  <si>
    <t>Limavady</t>
  </si>
  <si>
    <t>Lisburn</t>
  </si>
  <si>
    <t>Magherafelt</t>
  </si>
  <si>
    <t>Moyle</t>
  </si>
  <si>
    <t>Newry &amp; Mourne</t>
  </si>
  <si>
    <t>Newtownabbey</t>
  </si>
  <si>
    <t>North Down</t>
  </si>
  <si>
    <t>Omagh</t>
  </si>
  <si>
    <t>Strabane</t>
  </si>
  <si>
    <t>Quintile 1 (least deprived)</t>
  </si>
  <si>
    <t>Quintile 2</t>
  </si>
  <si>
    <t>Quintile 3</t>
  </si>
  <si>
    <t>Quintile 4</t>
  </si>
  <si>
    <t>Quintile 5 (most deprived)</t>
  </si>
  <si>
    <t>Number of cases and incidence rates by sex: 2010</t>
  </si>
  <si>
    <t>Percentage of all cases</t>
  </si>
  <si>
    <t>Percentage of all cases (ex. NMSC)</t>
  </si>
  <si>
    <t>Average number of cases per year</t>
  </si>
  <si>
    <t>Number of cases</t>
  </si>
  <si>
    <t xml:space="preserve">Crude incidence rate per 100,000 </t>
  </si>
  <si>
    <t>European age-standardised incidence rate per 100,000
(95% CI)</t>
  </si>
  <si>
    <t>World age-standardised incidence rate per 100,000
(95% CI)</t>
  </si>
  <si>
    <t>Odds of developing the disease before age 75 = 1 in:</t>
  </si>
  <si>
    <t>European age-standardised incidence rate per 100,000 males (95% CI)</t>
  </si>
  <si>
    <t>World age standardised incidence rate per 100,000 males (95% CI)</t>
  </si>
  <si>
    <t>European age-standardised incidence rate per 100,000 persons (95% CI)</t>
  </si>
  <si>
    <t>World age standardised incidence rate per 100,000 persons (95% CI)</t>
  </si>
  <si>
    <t>Number of cases and incidence rates by sex and Health and Social Care Trust: 2006-2010 average</t>
  </si>
  <si>
    <t>Standardised incidence ratio (95% CI)</t>
  </si>
  <si>
    <t>The standardised incidence ratio is relative to all of Northern Ireland, which has a baseline of 100.0</t>
  </si>
  <si>
    <t>Number of cases and incidence rates by sex and Deprivation Quintile: 2006-2010 average</t>
  </si>
  <si>
    <t>Year of diagnosis</t>
  </si>
  <si>
    <t>Number of cases and incidence rates by sex and year of diagnosis</t>
  </si>
  <si>
    <t>Period of diagnosis</t>
  </si>
  <si>
    <t>Number of cases and incidence rates by sex, age and period of diagnosis</t>
  </si>
  <si>
    <t>cases may not add to the number of cases for all persons</t>
  </si>
  <si>
    <t>The average number of cases per year is rounded to the nearest whole number. Thus the average number of male and female</t>
  </si>
  <si>
    <t>Standardised Incidence Ratio (SIR)</t>
  </si>
  <si>
    <t>The ratio of the number of cases observed in a given population to the number of cases expected in a reference population of the same size. This measure is frequently used for geographic analysis with the reference population being that for an entire country (e.g. Northern Ireland) and SIRs calculated for smaller geographic units (e.g. trust areas) giving an indication of how cases in these areas compare to that of the entire country. 100% represents the rate in the reference population.</t>
  </si>
  <si>
    <t>%</t>
  </si>
  <si>
    <t>% change 2009 to 2010</t>
  </si>
  <si>
    <t>Prostate (C61)</t>
  </si>
  <si>
    <t>Percentage of all cancers ex. NMSC</t>
  </si>
  <si>
    <t>(58.0,69.8)</t>
  </si>
  <si>
    <t>(35.3,42.7)</t>
  </si>
  <si>
    <t>(58.7,70.3)</t>
  </si>
  <si>
    <t>(35.8,43.1)</t>
  </si>
  <si>
    <t>(61.6,73.4)</t>
  </si>
  <si>
    <t>(36.7,43.9)</t>
  </si>
  <si>
    <t>(54.7,65.9)</t>
  </si>
  <si>
    <t>(57.2,68.5)</t>
  </si>
  <si>
    <t>(34.4,41.4)</t>
  </si>
  <si>
    <t>(35.4,42.5)</t>
  </si>
  <si>
    <t>(67.6,79.5)</t>
  </si>
  <si>
    <t>(42.7,50.4)</t>
  </si>
  <si>
    <t>(65.3,77.0)</t>
  </si>
  <si>
    <t>(41.4,49.1)</t>
  </si>
  <si>
    <t>(89.3,102.6)</t>
  </si>
  <si>
    <t>(58.3,67.2)</t>
  </si>
  <si>
    <t>(88.5,101.5)</t>
  </si>
  <si>
    <t>(57.6,66.3)</t>
  </si>
  <si>
    <t>(90.6,103.6)</t>
  </si>
  <si>
    <t>(59.8,68.6)</t>
  </si>
  <si>
    <t>(98.4,111.8)</t>
  </si>
  <si>
    <t>(65.5,74.6)</t>
  </si>
  <si>
    <t>(107.5,121.2)</t>
  </si>
  <si>
    <t>(71.6,81.0)</t>
  </si>
  <si>
    <t>(22.6,27.2)</t>
  </si>
  <si>
    <t>(14.1,17.2)</t>
  </si>
  <si>
    <t>(23.0,27.6)</t>
  </si>
  <si>
    <t>(14.4,17.4)</t>
  </si>
  <si>
    <t>(23.8,28.4)</t>
  </si>
  <si>
    <t>(14.5,17.5)</t>
  </si>
  <si>
    <t>(21.8,26.3)</t>
  </si>
  <si>
    <t>(13.7,16.7)</t>
  </si>
  <si>
    <t>(22.3,26.7)</t>
  </si>
  <si>
    <t>(23.2,27.8)</t>
  </si>
  <si>
    <t>(15.1,18.2)</t>
  </si>
  <si>
    <t>(28.3,33.4)</t>
  </si>
  <si>
    <t>(18.2,21.7)</t>
  </si>
  <si>
    <t>(27.2,32.1)</t>
  </si>
  <si>
    <t>(17.6,21.0)</t>
  </si>
  <si>
    <t>(32.4,37.8)</t>
  </si>
  <si>
    <t>(24.8,28.8)</t>
  </si>
  <si>
    <t>(38.8,44.6)</t>
  </si>
  <si>
    <t>(25.8,29.9)</t>
  </si>
  <si>
    <t>(38.6,44.4)</t>
  </si>
  <si>
    <t>(25.6,29.6)</t>
  </si>
  <si>
    <t>(40.3,46.2)</t>
  </si>
  <si>
    <t>(27.1,31.1)</t>
  </si>
  <si>
    <t>(44.1,50.2)</t>
  </si>
  <si>
    <t>(29.8,34.1)</t>
  </si>
  <si>
    <t>(49.0,55.4)</t>
  </si>
  <si>
    <t>(33.1,37.5)</t>
  </si>
  <si>
    <t>(67.0,71.0)</t>
  </si>
  <si>
    <t>(96.2,107.2)</t>
  </si>
  <si>
    <t>(103.2,117.4)</t>
  </si>
  <si>
    <t>HIGHER THAN NI AVERAGE</t>
  </si>
  <si>
    <t>(87.8,100.2)</t>
  </si>
  <si>
    <t>(97.5,108.7)</t>
  </si>
  <si>
    <t>(93.9,106.5)</t>
  </si>
  <si>
    <t>(43.2,49.1)</t>
  </si>
  <si>
    <t>(33.6,40.7)</t>
  </si>
  <si>
    <t>(58.1,69.4)</t>
  </si>
  <si>
    <t>(57.8,68.9)</t>
  </si>
  <si>
    <t>(36.1,43.3)</t>
  </si>
  <si>
    <t>(76.3,88.9)</t>
  </si>
  <si>
    <t>(49.3,57.7)</t>
  </si>
  <si>
    <t>(87.6,100.8)</t>
  </si>
  <si>
    <t>(56.6,65.4)</t>
  </si>
  <si>
    <t>(98.8,112.1)</t>
  </si>
  <si>
    <t>(65.9,75.0)</t>
  </si>
  <si>
    <t>(90.3,102.8)</t>
  </si>
  <si>
    <t>(59.8,68.2)</t>
  </si>
  <si>
    <t>(23.6,28.3)</t>
  </si>
  <si>
    <t>(21.4,25.1)</t>
  </si>
  <si>
    <t>(37.6,43.4)</t>
  </si>
  <si>
    <t>(44.7,50.8)</t>
  </si>
  <si>
    <t>(30.2,34.5)</t>
  </si>
  <si>
    <t>(40.8,46.5)</t>
  </si>
  <si>
    <t>(27.4,31.4)</t>
  </si>
  <si>
    <t>(100.8,106.6)</t>
  </si>
  <si>
    <t>(45.5,48.2)</t>
  </si>
  <si>
    <t>(30.7,32.6)</t>
  </si>
  <si>
    <t>(92.8,106.2)</t>
  </si>
  <si>
    <t>(91.7,104.7)</t>
  </si>
  <si>
    <t>(98.8,110.2)</t>
  </si>
  <si>
    <t>(95.5,108.3)</t>
  </si>
  <si>
    <t>(93.7,106.2)</t>
  </si>
  <si>
    <t>(101.0,114.8)</t>
  </si>
  <si>
    <t>(85.7,99.8)</t>
  </si>
  <si>
    <t>(83.2,96.9)</t>
  </si>
  <si>
    <t>(39.5,45.4)</t>
  </si>
  <si>
    <t>(87.0,99.3)</t>
  </si>
  <si>
    <t>(45.1,50.4)</t>
  </si>
  <si>
    <t>(43.1,49.0)</t>
  </si>
  <si>
    <t>(94.2,106.8)</t>
  </si>
  <si>
    <t>(47.1,53.7)</t>
  </si>
  <si>
    <t>(101.9,115.9)</t>
  </si>
  <si>
    <t>(40.0,46.7)</t>
  </si>
  <si>
    <t>(85.3,99.3)</t>
  </si>
  <si>
    <t>(110.5,124.6)</t>
  </si>
  <si>
    <t>(107.9,121.6)</t>
  </si>
  <si>
    <t>(99.3,112.3)</t>
  </si>
  <si>
    <t>(97.0,109.6)</t>
  </si>
  <si>
    <t>(91.1,103.3)</t>
  </si>
  <si>
    <t>(85.8,97.7)</t>
  </si>
  <si>
    <t>(88.1,101.5)</t>
  </si>
  <si>
    <t>(86.2,99.3)</t>
  </si>
  <si>
    <t>(51.0,57.6)</t>
  </si>
  <si>
    <t>(110.9,125.0)</t>
  </si>
  <si>
    <t>(45.8,51.9)</t>
  </si>
  <si>
    <t>(99.0,111.9)</t>
  </si>
  <si>
    <t>(92.7,105.0)</t>
  </si>
  <si>
    <t>(38.8,44.4)</t>
  </si>
  <si>
    <t>(84.1,95.8)</t>
  </si>
  <si>
    <t>(37.8,43.7)</t>
  </si>
  <si>
    <t>(82.1,94.5)</t>
  </si>
  <si>
    <t>Average number of cases per year and incidence rates by sex: 2006-2010</t>
  </si>
  <si>
    <t>(74.1,97.7)</t>
  </si>
  <si>
    <t>(74.1,91.0)</t>
  </si>
  <si>
    <t>(92.7,116.5)</t>
  </si>
  <si>
    <t>(84.0,104.5)</t>
  </si>
  <si>
    <t>(76.8,107.3)</t>
  </si>
  <si>
    <t>(85.5,111.7)</t>
  </si>
  <si>
    <t>(82.5,92.5)</t>
  </si>
  <si>
    <t>(78.4,104.8)</t>
  </si>
  <si>
    <t>(79.2,98.4)</t>
  </si>
  <si>
    <t>(83.0,104.1)</t>
  </si>
  <si>
    <t>(83.4,114.3)</t>
  </si>
  <si>
    <t>(97.3,117.3)</t>
  </si>
  <si>
    <t>(78.8,96.4)</t>
  </si>
  <si>
    <t>(86.7,107.6)</t>
  </si>
  <si>
    <t>(99.3,125.9)</t>
  </si>
  <si>
    <t>(89.6,111.2)</t>
  </si>
  <si>
    <t>(98.4,129.7)</t>
  </si>
  <si>
    <t>(89.0,122.0)</t>
  </si>
  <si>
    <t>(87.5,104.2)</t>
  </si>
  <si>
    <t>(83.0,110.9)</t>
  </si>
  <si>
    <t>(96.2,139.1)</t>
  </si>
  <si>
    <t>(84.2,102.6)</t>
  </si>
  <si>
    <t>(77.3,94.6)</t>
  </si>
  <si>
    <t>(86.4,103.9)</t>
  </si>
  <si>
    <t>(92.3,118.9)</t>
  </si>
  <si>
    <t>(84.6,112.9)</t>
  </si>
  <si>
    <t>(34.0,44.9)</t>
  </si>
  <si>
    <t>(33.2,40.8)</t>
  </si>
  <si>
    <t>(41.9,52.8)</t>
  </si>
  <si>
    <t>(98.2,123.4)</t>
  </si>
  <si>
    <t>(37.5,46.8)</t>
  </si>
  <si>
    <t>(34.3,48.1)</t>
  </si>
  <si>
    <t>(38.4,50.4)</t>
  </si>
  <si>
    <t>(34.0,38.3)</t>
  </si>
  <si>
    <t>(34.2,45.8)</t>
  </si>
  <si>
    <t>(34.3,42.8)</t>
  </si>
  <si>
    <t>(36.5,46.0)</t>
  </si>
  <si>
    <t>(38.3,52.7)</t>
  </si>
  <si>
    <t>(42.6,51.5)</t>
  </si>
  <si>
    <t>(35.1,43.0)</t>
  </si>
  <si>
    <t>(39.5,49.2)</t>
  </si>
  <si>
    <t>(44.8,57.0)</t>
  </si>
  <si>
    <t>(41.4,51.6)</t>
  </si>
  <si>
    <t>(43.5,57.5)</t>
  </si>
  <si>
    <t>(41.6,57.2)</t>
  </si>
  <si>
    <t>(38.2,45.6)</t>
  </si>
  <si>
    <t>(38.3,51.3)</t>
  </si>
  <si>
    <t>(43.8,63.8)</t>
  </si>
  <si>
    <t>(37.8,46.1)</t>
  </si>
  <si>
    <t>(33.5,41.1)</t>
  </si>
  <si>
    <t>(37.4,45.2)</t>
  </si>
  <si>
    <t>(42.9,55.4)</t>
  </si>
  <si>
    <t>(39.3,52.6)</t>
  </si>
  <si>
    <t>Number of cases and incidence rates by sex and Local Government District: 2001-2010 average</t>
  </si>
  <si>
    <t>Contents</t>
  </si>
  <si>
    <t>Table 1</t>
  </si>
  <si>
    <t>Table 2</t>
  </si>
  <si>
    <t>Incidence and incidence rates: 1993-2010</t>
  </si>
  <si>
    <t>Table 3</t>
  </si>
  <si>
    <t>Incidence by 5-year age bands: 1996-2010</t>
  </si>
  <si>
    <t>Table 4</t>
  </si>
  <si>
    <t>Incidence by Health and Social Care Trust: 2006-2010</t>
  </si>
  <si>
    <t>Table 5</t>
  </si>
  <si>
    <t>Incidence by Local Government District: 2001-2010</t>
  </si>
  <si>
    <t>Table 6</t>
  </si>
  <si>
    <t>Incidence by socio-economic deprivation: 2006-2010</t>
  </si>
  <si>
    <t>Table 7</t>
  </si>
  <si>
    <t>Relative survival: 1993-2010</t>
  </si>
  <si>
    <t>Notes</t>
  </si>
  <si>
    <t>Notes that describe the statistics produced in this report file</t>
  </si>
  <si>
    <t>Time period</t>
  </si>
  <si>
    <t>Number of patients</t>
  </si>
  <si>
    <t>One-year survival</t>
  </si>
  <si>
    <t>95%CI</t>
  </si>
  <si>
    <t>1993-1995</t>
  </si>
  <si>
    <t>Relative survival</t>
  </si>
  <si>
    <t>One and five-year unstandardised relative survival of cancer patients: 1993-2010</t>
  </si>
  <si>
    <t>One and five-year age-standardised relative survival of cancer patients: 1993-2010</t>
  </si>
  <si>
    <t>Five-year survival</t>
  </si>
  <si>
    <t>2006-2010*</t>
  </si>
  <si>
    <t>Cancer Incidence statistics for N. Ireland: 1993-2010</t>
  </si>
  <si>
    <t>(79.1,104.2)</t>
  </si>
  <si>
    <t>(79.1,97.0)</t>
  </si>
  <si>
    <t>(88.7,110.1)</t>
  </si>
  <si>
    <t>(80.9,112.9)</t>
  </si>
  <si>
    <t>(90.1,117.7)</t>
  </si>
  <si>
    <t>(87.7,98.2)</t>
  </si>
  <si>
    <t>(82.2,109.5)</t>
  </si>
  <si>
    <t>(82.7,102.2)</t>
  </si>
  <si>
    <t>(87.3,109.3)</t>
  </si>
  <si>
    <t>(87.5,119.6)</t>
  </si>
  <si>
    <t>(102.7,123.6)</t>
  </si>
  <si>
    <t>(83.2,101.7)</t>
  </si>
  <si>
    <t>(91.0,112.8)</t>
  </si>
  <si>
    <t>(105.1,133.2)</t>
  </si>
  <si>
    <t>(95.1,117.8)</t>
  </si>
  <si>
    <t>(102.2,134.4)</t>
  </si>
  <si>
    <t>(95.0,130.2)</t>
  </si>
  <si>
    <t>(92.4,109.9)</t>
  </si>
  <si>
    <t>(87.7,117.0)</t>
  </si>
  <si>
    <t>(102.2,147.5)</t>
  </si>
  <si>
    <t>(89.9,109.4)</t>
  </si>
  <si>
    <t>(82.6,100.8)</t>
  </si>
  <si>
    <t>(91.6,110.0)</t>
  </si>
  <si>
    <t>(95.3,122.7)</t>
  </si>
  <si>
    <t>(88.3,117.6)</t>
  </si>
  <si>
    <t>(81.3,107.1)</t>
  </si>
  <si>
    <t>(81.0,99.3)</t>
  </si>
  <si>
    <t>(99.6,125.1)</t>
  </si>
  <si>
    <t>(82.7,115.4)</t>
  </si>
  <si>
    <t>(92.0,120.2)</t>
  </si>
  <si>
    <t>(82.2,92.1)</t>
  </si>
  <si>
    <t>(81.5,100.8)</t>
  </si>
  <si>
    <t>(87.6,109.8)</t>
  </si>
  <si>
    <t>(90.5,123.6)</t>
  </si>
  <si>
    <t>(102.1,123.0)</t>
  </si>
  <si>
    <t>(82.6,101.0)</t>
  </si>
  <si>
    <t>(93.1,115.5)</t>
  </si>
  <si>
    <t>(107.1,135.6)</t>
  </si>
  <si>
    <t>(100.1,124.0)</t>
  </si>
  <si>
    <t>(104.1,136.9)</t>
  </si>
  <si>
    <t>(98.5,135.0)</t>
  </si>
  <si>
    <t>(91.9,109.3)</t>
  </si>
  <si>
    <t>(91.9,122.5)</t>
  </si>
  <si>
    <t>(106.0,153.0)</t>
  </si>
  <si>
    <t>(91.4,111.3)</t>
  </si>
  <si>
    <t>(82.6,100.7)</t>
  </si>
  <si>
    <t>(90.2,108.4)</t>
  </si>
  <si>
    <t>(98.6,126.9)</t>
  </si>
  <si>
    <t>(92.1,122.7)</t>
  </si>
  <si>
    <t>Summary of incidence and incidence rates: 2006-2010</t>
  </si>
  <si>
    <t>Relative survival is a measure of survival in a theoretical situation that cancer patients could only die from their cancer. It is the ratio of the observed survival of a given group of patients to the expected survival for a group of persons in the general population with the same characteristics (usually sex and age). It adjusts for the background mortality which can change between different groups of patients and different years. The relative survival, adjusted for background mortality, can also depend on a patient's age, so it is often presented as age-adjusted. The age groups and their weights in the age-adjusted analysis vary by site because of the different age-distribution profiles among cancer sites. The age groups and weights used here are those defined by EUROCARE, an international study group that compares relative survival internationally, see: De Angelis R, Francisci S, Baili P, et al. (2009). The EUROCARE-4 database on cancer survival in Europe: Data standardisation, quality control and methods of statitical analysis, 45: 909-930. Some patients are excluded from survival analysis due to internationally-agreed rules, therefore numbers included in analysis may differ from numbers diagnosed in various periods. The data analysis was carried out using a Stata user-led programme strs see: Dickman P, Coviello E, Hills M, 2004. Estimating and modelling relative survival using Stata. [http://www.pauldickman.com/rsmodel/stata_colon/  accessed on 10/05/2012]</t>
  </si>
  <si>
    <t>Period approach</t>
  </si>
  <si>
    <t>The 'Period approach' is an estimate of the relative survival of patients who are alive at any time in a defined period (here 2006-2010) and followed up to the end of the period. Depending on when these patients were diagnosed (which could be anytime before end of follow-up), they can provide survival information at 1, 2, 3, 4, 5 years post-diagnosis. The period survival estimates are considered more 'up to date' because they are constructed using survival rates that are operative in the 'period'; they are analagous to the calculation of life-expectancy statistics which uses current age-specific death rates to estimate presently unknown death rates in the future. Period survival estimates are adjusted for background mortality and can be age-adjusted (see Relative Survival note). The data analysis was carried out using a Stata user-led programme strs (see Relative Survival note).</t>
  </si>
  <si>
    <t>European Age Standardised Incidence Rate</t>
  </si>
  <si>
    <t xml:space="preserve">The incidence rate per 100,000 persons that has been adjusted to take account of different age structures between geographic areas or time periods. This is done by adopting the European Standard Population as a reference population. The EASIR can be considered to be the number of cases per 100,000 persons occurring in the population if the population possessed the same age structure as the European Standard Population. </t>
  </si>
  <si>
    <t>World Age Standardised Incidence Rate</t>
  </si>
  <si>
    <t>As for the European age-standardised rate but using the World Standard Population.</t>
  </si>
  <si>
    <t>Confidence Intervals</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</si>
  <si>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2009 vs year 2010), if the confidence interval around one statistic overlaps with the interval around another, it is unlikely that there is any real difference between the two.</t>
  </si>
</sst>
</file>

<file path=xl/styles.xml><?xml version="1.0" encoding="utf-8"?>
<styleSheet xmlns="http://schemas.openxmlformats.org/spreadsheetml/2006/main">
  <numFmts count="4">
    <numFmt numFmtId="43" formatCode="_-* #,##0.00_-;\-* #,##0.00_-;_-* &quot;-&quot;??_-;_-@_-"/>
    <numFmt numFmtId="164" formatCode="0.0"/>
    <numFmt numFmtId="165" formatCode="#,##0.0"/>
    <numFmt numFmtId="166" formatCode="0.0%"/>
  </numFmts>
  <fonts count="13">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4"/>
      <color theme="1"/>
      <name val="Arial"/>
      <family val="2"/>
    </font>
    <font>
      <sz val="11"/>
      <color theme="1"/>
      <name val="Arial"/>
      <family val="2"/>
    </font>
    <font>
      <b/>
      <sz val="11"/>
      <color theme="1"/>
      <name val="Arial"/>
      <family val="2"/>
    </font>
    <font>
      <b/>
      <sz val="12"/>
      <color theme="1"/>
      <name val="Arial"/>
      <family val="2"/>
    </font>
    <font>
      <sz val="14"/>
      <color theme="1"/>
      <name val="Arial"/>
      <family val="2"/>
    </font>
    <font>
      <sz val="12"/>
      <color theme="1"/>
      <name val="Arial"/>
      <family val="2"/>
    </font>
    <font>
      <b/>
      <sz val="18"/>
      <color theme="1"/>
      <name val="Calibri"/>
      <family val="2"/>
      <scheme val="minor"/>
    </font>
    <font>
      <b/>
      <sz val="16"/>
      <color theme="1"/>
      <name val="Calibri"/>
      <family val="2"/>
      <scheme val="minor"/>
    </font>
    <font>
      <u/>
      <sz val="11"/>
      <color theme="10"/>
      <name val="Calibri"/>
      <family val="2"/>
    </font>
  </fonts>
  <fills count="2">
    <fill>
      <patternFill patternType="none"/>
    </fill>
    <fill>
      <patternFill patternType="gray125"/>
    </fill>
  </fills>
  <borders count="12">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alignment vertical="top"/>
      <protection locked="0"/>
    </xf>
    <xf numFmtId="0" fontId="1" fillId="0" borderId="0"/>
  </cellStyleXfs>
  <cellXfs count="135">
    <xf numFmtId="0" fontId="0" fillId="0" borderId="0" xfId="0"/>
    <xf numFmtId="0" fontId="2" fillId="0" borderId="0" xfId="0" applyFont="1"/>
    <xf numFmtId="0" fontId="0" fillId="0" borderId="0" xfId="0" applyAlignment="1">
      <alignment wrapText="1"/>
    </xf>
    <xf numFmtId="0" fontId="3" fillId="0" borderId="0" xfId="0" applyFont="1"/>
    <xf numFmtId="0" fontId="4" fillId="0" borderId="0" xfId="0" applyFont="1"/>
    <xf numFmtId="0" fontId="5" fillId="0" borderId="0" xfId="0" applyFont="1"/>
    <xf numFmtId="0" fontId="6" fillId="0" borderId="0" xfId="0" applyFont="1"/>
    <xf numFmtId="3" fontId="5" fillId="0" borderId="0" xfId="0" applyNumberFormat="1" applyFont="1" applyAlignment="1">
      <alignment horizontal="center"/>
    </xf>
    <xf numFmtId="165" fontId="5" fillId="0" borderId="0" xfId="0" applyNumberFormat="1" applyFont="1" applyAlignment="1">
      <alignment horizontal="center"/>
    </xf>
    <xf numFmtId="164" fontId="5" fillId="0" borderId="0" xfId="0" applyNumberFormat="1" applyFont="1"/>
    <xf numFmtId="2" fontId="5" fillId="0" borderId="0" xfId="0" applyNumberFormat="1" applyFont="1"/>
    <xf numFmtId="0" fontId="7" fillId="0" borderId="0" xfId="0" applyFont="1"/>
    <xf numFmtId="0" fontId="6" fillId="0" borderId="0" xfId="0" applyFont="1" applyAlignment="1">
      <alignment wrapText="1"/>
    </xf>
    <xf numFmtId="3" fontId="6" fillId="0" borderId="1" xfId="0" applyNumberFormat="1" applyFont="1" applyBorder="1" applyAlignment="1">
      <alignment horizontal="center" wrapText="1"/>
    </xf>
    <xf numFmtId="2" fontId="6" fillId="0" borderId="0" xfId="0" applyNumberFormat="1" applyFont="1" applyBorder="1" applyAlignment="1">
      <alignment wrapText="1"/>
    </xf>
    <xf numFmtId="164" fontId="5" fillId="0" borderId="7" xfId="0" applyNumberFormat="1" applyFont="1" applyBorder="1"/>
    <xf numFmtId="0" fontId="5" fillId="0" borderId="5" xfId="0" applyFont="1" applyBorder="1"/>
    <xf numFmtId="3" fontId="5" fillId="0" borderId="0" xfId="0" applyNumberFormat="1" applyFont="1" applyBorder="1" applyAlignment="1">
      <alignment horizontal="center"/>
    </xf>
    <xf numFmtId="165" fontId="5" fillId="0" borderId="0" xfId="0" applyNumberFormat="1" applyFont="1" applyBorder="1" applyAlignment="1">
      <alignment horizontal="center"/>
    </xf>
    <xf numFmtId="164" fontId="5" fillId="0" borderId="0" xfId="0" applyNumberFormat="1" applyFont="1" applyBorder="1"/>
    <xf numFmtId="0" fontId="5" fillId="0" borderId="0" xfId="0" applyFont="1" applyBorder="1"/>
    <xf numFmtId="2" fontId="5" fillId="0" borderId="0" xfId="0" applyNumberFormat="1" applyFont="1" applyBorder="1"/>
    <xf numFmtId="0" fontId="6" fillId="0" borderId="0" xfId="0" applyFont="1" applyAlignment="1">
      <alignment horizontal="center"/>
    </xf>
    <xf numFmtId="0" fontId="5" fillId="0" borderId="0" xfId="0" applyFont="1" applyAlignment="1">
      <alignment horizontal="center"/>
    </xf>
    <xf numFmtId="164" fontId="5" fillId="0" borderId="0" xfId="0" applyNumberFormat="1" applyFont="1" applyAlignment="1">
      <alignment horizontal="center"/>
    </xf>
    <xf numFmtId="0" fontId="8" fillId="0" borderId="0" xfId="0" applyFont="1"/>
    <xf numFmtId="0" fontId="8" fillId="0" borderId="0" xfId="0" applyFont="1" applyAlignment="1">
      <alignment horizontal="left" vertical="center"/>
    </xf>
    <xf numFmtId="0" fontId="8" fillId="0" borderId="5" xfId="0" applyFont="1" applyBorder="1" applyAlignment="1">
      <alignment horizontal="left" vertical="center"/>
    </xf>
    <xf numFmtId="0" fontId="4" fillId="0" borderId="0" xfId="0" applyFont="1" applyAlignment="1">
      <alignment horizontal="center" vertical="center"/>
    </xf>
    <xf numFmtId="0" fontId="8" fillId="0" borderId="0" xfId="0" applyFont="1" applyAlignment="1">
      <alignment horizontal="left" vertical="center" wrapText="1"/>
    </xf>
    <xf numFmtId="0" fontId="4" fillId="0" borderId="1" xfId="0" applyFont="1" applyBorder="1" applyAlignment="1">
      <alignment horizontal="left" vertical="center" wrapText="1"/>
    </xf>
    <xf numFmtId="0" fontId="8" fillId="0" borderId="1" xfId="0" applyFont="1" applyBorder="1" applyAlignment="1">
      <alignment horizontal="center" vertical="center" wrapText="1"/>
    </xf>
    <xf numFmtId="0" fontId="4" fillId="0" borderId="5" xfId="0" applyFont="1" applyBorder="1" applyAlignment="1">
      <alignment horizontal="left" vertical="center"/>
    </xf>
    <xf numFmtId="0" fontId="8" fillId="0" borderId="0" xfId="0" applyFont="1" applyAlignment="1">
      <alignment horizontal="center" vertical="center"/>
    </xf>
    <xf numFmtId="3" fontId="8" fillId="0" borderId="0" xfId="0" applyNumberFormat="1" applyFont="1" applyAlignment="1">
      <alignment horizontal="center" vertical="center"/>
    </xf>
    <xf numFmtId="0" fontId="4" fillId="0" borderId="0" xfId="0" applyFont="1" applyAlignment="1">
      <alignment horizontal="left" vertical="center"/>
    </xf>
    <xf numFmtId="0" fontId="8" fillId="0" borderId="0" xfId="0" applyFont="1" applyFill="1" applyBorder="1" applyAlignment="1">
      <alignment horizontal="left" vertical="center"/>
    </xf>
    <xf numFmtId="0" fontId="7" fillId="0" borderId="0" xfId="0" applyFont="1" applyAlignment="1">
      <alignment wrapText="1"/>
    </xf>
    <xf numFmtId="0" fontId="7" fillId="0" borderId="2" xfId="0" applyFont="1" applyBorder="1" applyAlignment="1">
      <alignment wrapText="1"/>
    </xf>
    <xf numFmtId="0" fontId="7" fillId="0" borderId="1" xfId="0" applyFont="1" applyBorder="1" applyAlignment="1">
      <alignment horizontal="center" wrapText="1"/>
    </xf>
    <xf numFmtId="164" fontId="7" fillId="0" borderId="3" xfId="0" applyNumberFormat="1" applyFont="1" applyBorder="1" applyAlignment="1">
      <alignment horizontal="center" wrapText="1"/>
    </xf>
    <xf numFmtId="2" fontId="7" fillId="0" borderId="1" xfId="0" applyNumberFormat="1" applyFont="1" applyBorder="1" applyAlignment="1">
      <alignment horizontal="center" wrapText="1"/>
    </xf>
    <xf numFmtId="0" fontId="9" fillId="0" borderId="0" xfId="0" applyFont="1" applyAlignment="1">
      <alignment horizontal="left" vertical="center"/>
    </xf>
    <xf numFmtId="0" fontId="7" fillId="0" borderId="5" xfId="0" applyFont="1" applyBorder="1" applyAlignment="1">
      <alignment horizontal="left" vertical="center"/>
    </xf>
    <xf numFmtId="3" fontId="9" fillId="0" borderId="0" xfId="1" applyNumberFormat="1" applyFont="1" applyAlignment="1">
      <alignment horizontal="center" vertical="center"/>
    </xf>
    <xf numFmtId="166" fontId="9" fillId="0" borderId="0" xfId="1" applyNumberFormat="1" applyFont="1" applyAlignment="1">
      <alignment horizontal="center" vertical="center"/>
    </xf>
    <xf numFmtId="164" fontId="9" fillId="0" borderId="6" xfId="0" applyNumberFormat="1" applyFont="1" applyBorder="1" applyAlignment="1">
      <alignment horizontal="center" vertical="center"/>
    </xf>
    <xf numFmtId="164" fontId="9" fillId="0" borderId="0" xfId="0" applyNumberFormat="1" applyFont="1" applyAlignment="1">
      <alignment horizontal="right" vertical="center"/>
    </xf>
    <xf numFmtId="164" fontId="9" fillId="0" borderId="7" xfId="0" applyNumberFormat="1" applyFont="1" applyBorder="1" applyAlignment="1">
      <alignment horizontal="right" vertical="center"/>
    </xf>
    <xf numFmtId="0" fontId="9" fillId="0" borderId="5" xfId="0" applyFont="1" applyBorder="1" applyAlignment="1">
      <alignment horizontal="left" vertical="center"/>
    </xf>
    <xf numFmtId="164" fontId="9" fillId="0" borderId="0" xfId="0" applyNumberFormat="1" applyFont="1" applyAlignment="1">
      <alignment horizontal="center" vertical="center"/>
    </xf>
    <xf numFmtId="0" fontId="9" fillId="0" borderId="0" xfId="0" applyFont="1"/>
    <xf numFmtId="0" fontId="6" fillId="0" borderId="0" xfId="0" applyFont="1" applyAlignment="1">
      <alignment horizontal="left"/>
    </xf>
    <xf numFmtId="0" fontId="7" fillId="0" borderId="0" xfId="0" applyFont="1" applyAlignment="1">
      <alignment horizontal="left"/>
    </xf>
    <xf numFmtId="0" fontId="6" fillId="0" borderId="2" xfId="0" applyFont="1" applyBorder="1" applyAlignment="1">
      <alignment horizontal="left" wrapText="1"/>
    </xf>
    <xf numFmtId="0" fontId="6" fillId="0" borderId="5" xfId="0" applyFont="1" applyBorder="1" applyAlignment="1">
      <alignment horizontal="left"/>
    </xf>
    <xf numFmtId="0" fontId="6" fillId="0" borderId="0" xfId="0" applyFont="1" applyBorder="1" applyAlignment="1">
      <alignment horizontal="left"/>
    </xf>
    <xf numFmtId="0" fontId="7" fillId="0" borderId="0" xfId="0" applyFont="1" applyBorder="1" applyAlignment="1">
      <alignment horizontal="left"/>
    </xf>
    <xf numFmtId="0" fontId="5" fillId="0" borderId="0" xfId="0" applyFont="1" applyAlignment="1">
      <alignment horizontal="left"/>
    </xf>
    <xf numFmtId="0" fontId="9" fillId="0" borderId="0" xfId="0" applyFont="1" applyAlignment="1">
      <alignment wrapText="1"/>
    </xf>
    <xf numFmtId="0" fontId="9" fillId="0" borderId="5" xfId="0" applyFont="1" applyBorder="1"/>
    <xf numFmtId="0" fontId="8" fillId="0" borderId="0" xfId="0" applyFont="1" applyAlignment="1">
      <alignment horizontal="center"/>
    </xf>
    <xf numFmtId="0" fontId="9" fillId="0" borderId="0" xfId="0" applyFont="1" applyAlignment="1">
      <alignment horizontal="center"/>
    </xf>
    <xf numFmtId="164" fontId="9" fillId="0" borderId="7" xfId="0" applyNumberFormat="1" applyFont="1" applyBorder="1"/>
    <xf numFmtId="164" fontId="9" fillId="0" borderId="0" xfId="0" applyNumberFormat="1" applyFont="1"/>
    <xf numFmtId="0" fontId="8" fillId="0" borderId="0" xfId="0" applyFont="1" applyBorder="1" applyAlignment="1">
      <alignment horizontal="left" vertical="center"/>
    </xf>
    <xf numFmtId="0" fontId="4" fillId="0" borderId="0" xfId="0" applyFont="1" applyBorder="1" applyAlignment="1">
      <alignment horizontal="left" vertical="center"/>
    </xf>
    <xf numFmtId="3" fontId="4" fillId="0" borderId="4" xfId="0" applyNumberFormat="1" applyFont="1" applyBorder="1" applyAlignment="1">
      <alignment horizontal="center" vertical="center" wrapText="1"/>
    </xf>
    <xf numFmtId="3" fontId="8" fillId="0" borderId="0" xfId="1" applyNumberFormat="1" applyFont="1" applyAlignment="1">
      <alignment horizontal="center"/>
    </xf>
    <xf numFmtId="3" fontId="4" fillId="0" borderId="1" xfId="0" applyNumberFormat="1" applyFont="1" applyBorder="1" applyAlignment="1">
      <alignment horizontal="center" vertical="center" wrapText="1"/>
    </xf>
    <xf numFmtId="3" fontId="8" fillId="0" borderId="0" xfId="0" applyNumberFormat="1" applyFont="1" applyAlignment="1">
      <alignment horizontal="center"/>
    </xf>
    <xf numFmtId="165" fontId="4" fillId="0" borderId="1" xfId="0" applyNumberFormat="1" applyFont="1" applyBorder="1" applyAlignment="1">
      <alignment horizontal="center" vertical="center" wrapText="1"/>
    </xf>
    <xf numFmtId="165" fontId="8" fillId="0" borderId="0" xfId="0" applyNumberFormat="1" applyFont="1" applyAlignment="1">
      <alignment horizontal="center" vertical="center"/>
    </xf>
    <xf numFmtId="165" fontId="8" fillId="0" borderId="0" xfId="0" applyNumberFormat="1" applyFont="1" applyAlignment="1">
      <alignment horizontal="center"/>
    </xf>
    <xf numFmtId="0" fontId="7" fillId="0" borderId="0" xfId="0" applyFont="1" applyBorder="1"/>
    <xf numFmtId="0" fontId="9" fillId="0" borderId="0" xfId="0" applyFont="1" applyBorder="1"/>
    <xf numFmtId="0" fontId="7" fillId="0" borderId="1" xfId="0" applyFont="1" applyBorder="1" applyAlignment="1">
      <alignment wrapText="1"/>
    </xf>
    <xf numFmtId="165" fontId="5" fillId="0" borderId="0" xfId="0" applyNumberFormat="1" applyFont="1" applyAlignment="1">
      <alignment horizontal="right"/>
    </xf>
    <xf numFmtId="166" fontId="6" fillId="0" borderId="4" xfId="2" applyNumberFormat="1" applyFont="1" applyBorder="1" applyAlignment="1">
      <alignment horizontal="center" wrapText="1"/>
    </xf>
    <xf numFmtId="165" fontId="6" fillId="0" borderId="3" xfId="0" applyNumberFormat="1" applyFont="1" applyBorder="1" applyAlignment="1">
      <alignment horizontal="center" wrapText="1"/>
    </xf>
    <xf numFmtId="165" fontId="5" fillId="0" borderId="6" xfId="0" applyNumberFormat="1" applyFont="1" applyBorder="1" applyAlignment="1">
      <alignment horizontal="center"/>
    </xf>
    <xf numFmtId="166" fontId="6" fillId="0" borderId="3" xfId="2" applyNumberFormat="1" applyFont="1" applyBorder="1" applyAlignment="1">
      <alignment horizontal="center" wrapText="1"/>
    </xf>
    <xf numFmtId="166" fontId="5" fillId="0" borderId="0" xfId="2" applyNumberFormat="1" applyFont="1" applyAlignment="1">
      <alignment horizontal="center"/>
    </xf>
    <xf numFmtId="166" fontId="5" fillId="0" borderId="6" xfId="2" applyNumberFormat="1" applyFont="1" applyBorder="1" applyAlignment="1">
      <alignment horizontal="center"/>
    </xf>
    <xf numFmtId="166" fontId="5" fillId="0" borderId="0" xfId="2" applyNumberFormat="1" applyFont="1" applyAlignment="1">
      <alignment horizontal="left"/>
    </xf>
    <xf numFmtId="166" fontId="5" fillId="0" borderId="0" xfId="2" applyNumberFormat="1" applyFont="1" applyBorder="1" applyAlignment="1">
      <alignment horizontal="center"/>
    </xf>
    <xf numFmtId="166" fontId="5" fillId="0" borderId="7" xfId="2" applyNumberFormat="1" applyFont="1" applyBorder="1" applyAlignment="1">
      <alignment horizontal="center"/>
    </xf>
    <xf numFmtId="166" fontId="5" fillId="0" borderId="0" xfId="2" applyNumberFormat="1" applyFont="1"/>
    <xf numFmtId="0" fontId="10" fillId="0" borderId="0" xfId="0" applyFont="1"/>
    <xf numFmtId="0" fontId="11" fillId="0" borderId="0" xfId="0" applyFont="1"/>
    <xf numFmtId="0" fontId="12" fillId="0" borderId="0" xfId="3" applyAlignment="1" applyProtection="1"/>
    <xf numFmtId="0" fontId="7" fillId="0" borderId="0" xfId="4" applyFont="1" applyAlignment="1">
      <alignment horizontal="left" wrapText="1"/>
    </xf>
    <xf numFmtId="0" fontId="5" fillId="0" borderId="0" xfId="4" applyFont="1" applyAlignment="1"/>
    <xf numFmtId="0" fontId="5" fillId="0" borderId="0" xfId="4" applyFont="1" applyAlignment="1">
      <alignment horizontal="right"/>
    </xf>
    <xf numFmtId="3" fontId="5" fillId="0" borderId="0" xfId="4" applyNumberFormat="1" applyFont="1" applyAlignment="1"/>
    <xf numFmtId="1" fontId="5" fillId="0" borderId="0" xfId="4" applyNumberFormat="1" applyFont="1" applyAlignment="1"/>
    <xf numFmtId="1" fontId="5" fillId="0" borderId="0" xfId="4" applyNumberFormat="1" applyFont="1" applyFill="1" applyAlignment="1"/>
    <xf numFmtId="1" fontId="6" fillId="0" borderId="10" xfId="4" applyNumberFormat="1" applyFont="1" applyBorder="1" applyAlignment="1">
      <alignment horizontal="center" vertical="center"/>
    </xf>
    <xf numFmtId="1" fontId="6" fillId="0" borderId="10" xfId="4" applyNumberFormat="1" applyFont="1" applyFill="1" applyBorder="1" applyAlignment="1">
      <alignment horizontal="center" vertical="center"/>
    </xf>
    <xf numFmtId="0" fontId="5" fillId="0" borderId="11" xfId="4" applyFont="1" applyBorder="1" applyAlignment="1">
      <alignment horizontal="left" vertical="top"/>
    </xf>
    <xf numFmtId="0" fontId="5" fillId="0" borderId="0" xfId="4" applyFont="1" applyBorder="1" applyAlignment="1">
      <alignment horizontal="center"/>
    </xf>
    <xf numFmtId="3" fontId="5" fillId="0" borderId="0" xfId="4" applyNumberFormat="1" applyFont="1" applyBorder="1" applyAlignment="1"/>
    <xf numFmtId="164" fontId="6" fillId="0" borderId="0" xfId="4" applyNumberFormat="1" applyFont="1" applyBorder="1" applyAlignment="1"/>
    <xf numFmtId="164" fontId="5" fillId="0" borderId="0" xfId="4" applyNumberFormat="1" applyFont="1" applyBorder="1" applyAlignment="1"/>
    <xf numFmtId="164" fontId="6" fillId="0" borderId="0" xfId="4" applyNumberFormat="1" applyFont="1" applyFill="1" applyBorder="1" applyAlignment="1"/>
    <xf numFmtId="164" fontId="5" fillId="0" borderId="0" xfId="4" applyNumberFormat="1" applyFont="1" applyFill="1" applyBorder="1" applyAlignment="1"/>
    <xf numFmtId="0" fontId="5" fillId="0" borderId="0" xfId="4" applyFont="1" applyBorder="1" applyAlignment="1">
      <alignment horizontal="left" vertical="top"/>
    </xf>
    <xf numFmtId="0" fontId="5" fillId="0" borderId="1" xfId="4" applyFont="1" applyBorder="1" applyAlignment="1">
      <alignment horizontal="left" vertical="top"/>
    </xf>
    <xf numFmtId="0" fontId="5" fillId="0" borderId="1" xfId="4" applyFont="1" applyBorder="1" applyAlignment="1">
      <alignment horizontal="center"/>
    </xf>
    <xf numFmtId="3" fontId="5" fillId="0" borderId="1" xfId="4" applyNumberFormat="1" applyFont="1" applyBorder="1" applyAlignment="1"/>
    <xf numFmtId="164" fontId="6" fillId="0" borderId="1" xfId="4" applyNumberFormat="1" applyFont="1" applyBorder="1" applyAlignment="1"/>
    <xf numFmtId="164" fontId="5" fillId="0" borderId="1" xfId="4" applyNumberFormat="1" applyFont="1" applyBorder="1" applyAlignment="1"/>
    <xf numFmtId="164" fontId="6" fillId="0" borderId="1" xfId="4" applyNumberFormat="1" applyFont="1" applyFill="1" applyBorder="1" applyAlignment="1"/>
    <xf numFmtId="164" fontId="5" fillId="0" borderId="1" xfId="4" applyNumberFormat="1" applyFont="1" applyFill="1" applyBorder="1" applyAlignment="1"/>
    <xf numFmtId="0" fontId="0" fillId="0" borderId="0" xfId="0"/>
    <xf numFmtId="164" fontId="7" fillId="0" borderId="1" xfId="0" applyNumberFormat="1" applyFont="1" applyBorder="1" applyAlignment="1">
      <alignment horizontal="center" wrapText="1"/>
    </xf>
    <xf numFmtId="164" fontId="7" fillId="0" borderId="4" xfId="0" applyNumberFormat="1" applyFont="1" applyBorder="1" applyAlignment="1">
      <alignment horizontal="center" wrapText="1"/>
    </xf>
    <xf numFmtId="164" fontId="7" fillId="0" borderId="2" xfId="0" applyNumberFormat="1" applyFont="1" applyBorder="1" applyAlignment="1">
      <alignment horizontal="center" wrapText="1"/>
    </xf>
    <xf numFmtId="0" fontId="6" fillId="0" borderId="0" xfId="0" applyFont="1" applyBorder="1" applyAlignment="1">
      <alignment horizontal="center" wrapText="1"/>
    </xf>
    <xf numFmtId="164" fontId="6" fillId="0" borderId="4" xfId="0" applyNumberFormat="1" applyFont="1" applyBorder="1" applyAlignment="1">
      <alignment horizontal="center" wrapText="1"/>
    </xf>
    <xf numFmtId="164" fontId="6" fillId="0" borderId="2" xfId="0" applyNumberFormat="1" applyFont="1" applyBorder="1" applyAlignment="1">
      <alignment horizontal="center" wrapText="1"/>
    </xf>
    <xf numFmtId="164" fontId="6" fillId="0" borderId="1" xfId="0" applyNumberFormat="1" applyFont="1" applyBorder="1" applyAlignment="1">
      <alignment horizontal="center" wrapText="1"/>
    </xf>
    <xf numFmtId="0" fontId="4" fillId="0" borderId="7" xfId="0" applyFont="1" applyBorder="1" applyAlignment="1">
      <alignment horizontal="center" vertical="center"/>
    </xf>
    <xf numFmtId="0" fontId="4" fillId="0" borderId="0" xfId="0" applyFont="1" applyAlignment="1">
      <alignment horizontal="center" vertical="center"/>
    </xf>
    <xf numFmtId="0" fontId="7" fillId="0" borderId="0" xfId="4" applyFont="1" applyAlignment="1">
      <alignment horizontal="left" wrapText="1"/>
    </xf>
    <xf numFmtId="0" fontId="6" fillId="0" borderId="8" xfId="4" applyFont="1" applyBorder="1" applyAlignment="1">
      <alignment horizontal="center" vertical="center"/>
    </xf>
    <xf numFmtId="0" fontId="6" fillId="0" borderId="10" xfId="4" applyFont="1" applyBorder="1" applyAlignment="1">
      <alignment horizontal="center" vertical="center"/>
    </xf>
    <xf numFmtId="0" fontId="6" fillId="0" borderId="8" xfId="4" applyFont="1" applyBorder="1" applyAlignment="1">
      <alignment horizontal="center" vertical="center" wrapText="1"/>
    </xf>
    <xf numFmtId="0" fontId="5" fillId="0" borderId="10" xfId="4" applyFont="1" applyBorder="1" applyAlignment="1">
      <alignment horizontal="center" vertical="center"/>
    </xf>
    <xf numFmtId="3" fontId="6" fillId="0" borderId="8" xfId="4" applyNumberFormat="1" applyFont="1" applyBorder="1" applyAlignment="1">
      <alignment horizontal="center" vertical="center" wrapText="1"/>
    </xf>
    <xf numFmtId="3" fontId="6" fillId="0" borderId="10" xfId="4" applyNumberFormat="1" applyFont="1" applyBorder="1" applyAlignment="1">
      <alignment horizontal="center" vertical="center" wrapText="1"/>
    </xf>
    <xf numFmtId="1" fontId="6" fillId="0" borderId="9" xfId="4" applyNumberFormat="1" applyFont="1" applyBorder="1" applyAlignment="1">
      <alignment horizontal="center" vertical="center"/>
    </xf>
    <xf numFmtId="1" fontId="6" fillId="0" borderId="9" xfId="4" applyNumberFormat="1" applyFont="1" applyFill="1" applyBorder="1" applyAlignment="1">
      <alignment horizontal="center" vertical="center"/>
    </xf>
    <xf numFmtId="1" fontId="6" fillId="0" borderId="10" xfId="4" applyNumberFormat="1" applyFont="1" applyBorder="1" applyAlignment="1">
      <alignment horizontal="center" vertical="center"/>
    </xf>
    <xf numFmtId="1" fontId="6" fillId="0" borderId="10" xfId="4" applyNumberFormat="1" applyFont="1" applyFill="1" applyBorder="1" applyAlignment="1">
      <alignment horizontal="center" vertical="center"/>
    </xf>
  </cellXfs>
  <cellStyles count="5">
    <cellStyle name="Comma" xfId="1" builtinId="3"/>
    <cellStyle name="Hyperlink" xfId="3" builtinId="8"/>
    <cellStyle name="Normal" xfId="0" builtinId="0"/>
    <cellStyle name="Normal 2" xfId="4"/>
    <cellStyle name="Percent" xfId="2" builtinId="5"/>
  </cellStyles>
  <dxfs count="1">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Prostate (C61)</c:v>
            </c:pt>
          </c:strCache>
        </c:strRef>
      </c:tx>
      <c:layout>
        <c:manualLayout>
          <c:xMode val="edge"/>
          <c:yMode val="edge"/>
          <c:x val="0.43020805008069646"/>
          <c:y val="0"/>
        </c:manualLayout>
      </c:layout>
      <c:overlay val="1"/>
      <c:txPr>
        <a:bodyPr/>
        <a:lstStyle/>
        <a:p>
          <a:pPr>
            <a:defRPr sz="2400" b="1" i="0" u="none" strike="noStrike" baseline="0">
              <a:solidFill>
                <a:srgbClr val="000000"/>
              </a:solidFill>
              <a:latin typeface="Arial" pitchFamily="34" charset="0"/>
              <a:ea typeface="Calibri"/>
              <a:cs typeface="Arial" pitchFamily="34" charset="0"/>
            </a:defRPr>
          </a:pPr>
          <a:endParaRPr lang="en-US"/>
        </a:p>
      </c:txPr>
    </c:title>
    <c:plotArea>
      <c:layout>
        <c:manualLayout>
          <c:layoutTarget val="inner"/>
          <c:xMode val="edge"/>
          <c:yMode val="edge"/>
          <c:x val="0.11396869956472787"/>
          <c:y val="0.11214962107222526"/>
          <c:w val="0.86642128429598475"/>
          <c:h val="0.76081978070498202"/>
        </c:manualLayout>
      </c:layout>
      <c:lineChart>
        <c:grouping val="standard"/>
        <c:ser>
          <c:idx val="0"/>
          <c:order val="0"/>
          <c:tx>
            <c:strRef>
              <c:f>'Table 2'!$B$4</c:f>
              <c:strCache>
                <c:ptCount val="1"/>
                <c:pt idx="0">
                  <c:v>Male</c:v>
                </c:pt>
              </c:strCache>
            </c:strRef>
          </c:tx>
          <c:marker>
            <c:symbol val="none"/>
          </c:marker>
          <c:cat>
            <c:numRef>
              <c:f>'Table 2'!$B$6:$B$23</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2'!$C$6:$C$23</c:f>
              <c:numCache>
                <c:formatCode>#,##0</c:formatCode>
                <c:ptCount val="18"/>
                <c:pt idx="0">
                  <c:v>473</c:v>
                </c:pt>
                <c:pt idx="1">
                  <c:v>486</c:v>
                </c:pt>
                <c:pt idx="2">
                  <c:v>514</c:v>
                </c:pt>
                <c:pt idx="3">
                  <c:v>462</c:v>
                </c:pt>
                <c:pt idx="4">
                  <c:v>490</c:v>
                </c:pt>
                <c:pt idx="5">
                  <c:v>503</c:v>
                </c:pt>
                <c:pt idx="6">
                  <c:v>502</c:v>
                </c:pt>
                <c:pt idx="7">
                  <c:v>594</c:v>
                </c:pt>
                <c:pt idx="8">
                  <c:v>577</c:v>
                </c:pt>
                <c:pt idx="9">
                  <c:v>681</c:v>
                </c:pt>
                <c:pt idx="10">
                  <c:v>794</c:v>
                </c:pt>
                <c:pt idx="11">
                  <c:v>820</c:v>
                </c:pt>
                <c:pt idx="12">
                  <c:v>834</c:v>
                </c:pt>
                <c:pt idx="13">
                  <c:v>868</c:v>
                </c:pt>
                <c:pt idx="14">
                  <c:v>956</c:v>
                </c:pt>
                <c:pt idx="15">
                  <c:v>978</c:v>
                </c:pt>
                <c:pt idx="16">
                  <c:v>1080</c:v>
                </c:pt>
                <c:pt idx="17">
                  <c:v>942</c:v>
                </c:pt>
              </c:numCache>
            </c:numRef>
          </c:val>
        </c:ser>
        <c:ser>
          <c:idx val="1"/>
          <c:order val="1"/>
          <c:tx>
            <c:strRef>
              <c:f>'Incidence Trends'!#REF!</c:f>
              <c:strCache>
                <c:ptCount val="1"/>
                <c:pt idx="0">
                  <c:v>#REF!</c:v>
                </c:pt>
              </c:strCache>
            </c:strRef>
          </c:tx>
          <c:spPr>
            <a:ln>
              <a:prstDash val="dash"/>
            </a:ln>
          </c:spPr>
          <c:marker>
            <c:symbol val="none"/>
          </c:marker>
          <c:cat>
            <c:numRef>
              <c:f>'Table 2'!$B$30:$B$47</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'Incidence Trends'!#REF!</c:f>
              <c:numCache>
                <c:formatCode>General</c:formatCode>
                <c:ptCount val="1"/>
                <c:pt idx="0">
                  <c:v>1</c:v>
                </c:pt>
              </c:numCache>
            </c:numRef>
          </c:val>
        </c:ser>
        <c:marker val="1"/>
        <c:axId val="100757504"/>
        <c:axId val="100759424"/>
      </c:lineChart>
      <c:catAx>
        <c:axId val="100757504"/>
        <c:scaling>
          <c:orientation val="minMax"/>
        </c:scaling>
        <c:axPos val="b"/>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Year of diagnosis</a:t>
                </a:r>
              </a:p>
            </c:rich>
          </c:tx>
          <c:layout>
            <c:manualLayout>
              <c:xMode val="edge"/>
              <c:yMode val="edge"/>
              <c:x val="0.47879111850148953"/>
              <c:y val="0.93905291044226946"/>
            </c:manualLayout>
          </c:layout>
        </c:title>
        <c:numFmt formatCode="General" sourceLinked="1"/>
        <c:tickLblPos val="nextTo"/>
        <c:txPr>
          <a:bodyPr rot="0" vert="horz"/>
          <a:lstStyle/>
          <a:p>
            <a:pPr>
              <a:defRPr sz="1400" b="0" i="0" u="none" strike="noStrike" baseline="0">
                <a:solidFill>
                  <a:srgbClr val="000000"/>
                </a:solidFill>
                <a:latin typeface="Arial" pitchFamily="34" charset="0"/>
                <a:ea typeface="Calibri"/>
                <a:cs typeface="Arial" pitchFamily="34" charset="0"/>
              </a:defRPr>
            </a:pPr>
            <a:endParaRPr lang="en-US"/>
          </a:p>
        </c:txPr>
        <c:crossAx val="100759424"/>
        <c:crosses val="autoZero"/>
        <c:auto val="1"/>
        <c:lblAlgn val="ctr"/>
        <c:lblOffset val="100"/>
      </c:catAx>
      <c:valAx>
        <c:axId val="100759424"/>
        <c:scaling>
          <c:orientation val="minMax"/>
        </c:scaling>
        <c:axPos val="l"/>
        <c:majorGridlines/>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Number of cases</a:t>
                </a:r>
              </a:p>
            </c:rich>
          </c:tx>
          <c:layout>
            <c:manualLayout>
              <c:xMode val="edge"/>
              <c:yMode val="edge"/>
              <c:x val="6.0837286643517837E-3"/>
              <c:y val="0.27667584075355067"/>
            </c:manualLayout>
          </c:layout>
        </c:title>
        <c:numFmt formatCode="#,##0" sourceLinked="1"/>
        <c:tickLblPos val="nextTo"/>
        <c:txPr>
          <a:bodyPr rot="0" vert="horz"/>
          <a:lstStyle/>
          <a:p>
            <a:pPr>
              <a:defRPr sz="1600" b="0" i="0" u="none" strike="noStrike" baseline="0">
                <a:solidFill>
                  <a:srgbClr val="000000"/>
                </a:solidFill>
                <a:latin typeface="Arial" pitchFamily="34" charset="0"/>
                <a:ea typeface="Calibri"/>
                <a:cs typeface="Arial" pitchFamily="34" charset="0"/>
              </a:defRPr>
            </a:pPr>
            <a:endParaRPr lang="en-US"/>
          </a:p>
        </c:txPr>
        <c:crossAx val="100757504"/>
        <c:crosses val="autoZero"/>
        <c:crossBetween val="between"/>
      </c:valAx>
      <c:spPr>
        <a:noFill/>
      </c:spPr>
    </c:plotArea>
    <c:legend>
      <c:legendPos val="r"/>
      <c:legendEntry>
        <c:idx val="1"/>
        <c:delete val="1"/>
      </c:legendEntry>
      <c:layout>
        <c:manualLayout>
          <c:xMode val="edge"/>
          <c:yMode val="edge"/>
          <c:x val="0.79062082457084593"/>
          <c:y val="0.69018044006181467"/>
          <c:w val="0.18499016970704862"/>
          <c:h val="0.14778114651556523"/>
        </c:manualLayout>
      </c:layout>
      <c:txPr>
        <a:bodyPr/>
        <a:lstStyle/>
        <a:p>
          <a:pPr>
            <a:defRPr sz="2400" b="0" i="0" u="none" strike="noStrike" baseline="0">
              <a:solidFill>
                <a:srgbClr val="000000"/>
              </a:solidFill>
              <a:latin typeface="Arial" pitchFamily="34" charset="0"/>
              <a:ea typeface="Calibri"/>
              <a:cs typeface="Arial" pitchFamily="34" charset="0"/>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66" l="0.70000000000000062" r="0.70000000000000062" t="0.75000000000000366"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Prostate (C61)</c:v>
            </c:pt>
          </c:strCache>
        </c:strRef>
      </c:tx>
      <c:layout>
        <c:manualLayout>
          <c:xMode val="edge"/>
          <c:yMode val="edge"/>
          <c:x val="0.41523512553675629"/>
          <c:y val="0"/>
        </c:manualLayout>
      </c:layout>
      <c:overlay val="1"/>
      <c:txPr>
        <a:bodyPr/>
        <a:lstStyle/>
        <a:p>
          <a:pPr>
            <a:defRPr sz="2400" b="1" i="0" u="none" strike="noStrike" baseline="0">
              <a:solidFill>
                <a:srgbClr val="000000"/>
              </a:solidFill>
              <a:latin typeface="Arial" pitchFamily="34" charset="0"/>
              <a:ea typeface="Calibri"/>
              <a:cs typeface="Arial" pitchFamily="34" charset="0"/>
            </a:defRPr>
          </a:pPr>
          <a:endParaRPr lang="en-US"/>
        </a:p>
      </c:txPr>
    </c:title>
    <c:plotArea>
      <c:layout>
        <c:manualLayout>
          <c:layoutTarget val="inner"/>
          <c:xMode val="edge"/>
          <c:yMode val="edge"/>
          <c:x val="0.14626683621069195"/>
          <c:y val="0.10276880225136693"/>
          <c:w val="0.83784985572456105"/>
          <c:h val="0.76081978070498202"/>
        </c:manualLayout>
      </c:layout>
      <c:lineChart>
        <c:grouping val="standard"/>
        <c:ser>
          <c:idx val="0"/>
          <c:order val="0"/>
          <c:tx>
            <c:strRef>
              <c:f>'Table 2'!$B$4</c:f>
              <c:strCache>
                <c:ptCount val="1"/>
                <c:pt idx="0">
                  <c:v>Male</c:v>
                </c:pt>
              </c:strCache>
            </c:strRef>
          </c:tx>
          <c:marker>
            <c:symbol val="none"/>
          </c:marker>
          <c:cat>
            <c:numRef>
              <c:f>'Table 2'!$B$6:$B$23</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2'!$F$6:$F$23</c:f>
              <c:numCache>
                <c:formatCode>0.0</c:formatCode>
                <c:ptCount val="18"/>
                <c:pt idx="0">
                  <c:v>63.9</c:v>
                </c:pt>
                <c:pt idx="1">
                  <c:v>64.5</c:v>
                </c:pt>
                <c:pt idx="2">
                  <c:v>67.5</c:v>
                </c:pt>
                <c:pt idx="3">
                  <c:v>60.3</c:v>
                </c:pt>
                <c:pt idx="4">
                  <c:v>62.9</c:v>
                </c:pt>
                <c:pt idx="5">
                  <c:v>63.7</c:v>
                </c:pt>
                <c:pt idx="6">
                  <c:v>63.4</c:v>
                </c:pt>
                <c:pt idx="7">
                  <c:v>73.599999999999994</c:v>
                </c:pt>
                <c:pt idx="8">
                  <c:v>71.2</c:v>
                </c:pt>
                <c:pt idx="9">
                  <c:v>82.6</c:v>
                </c:pt>
                <c:pt idx="10">
                  <c:v>94.2</c:v>
                </c:pt>
                <c:pt idx="11">
                  <c:v>96</c:v>
                </c:pt>
                <c:pt idx="12">
                  <c:v>95</c:v>
                </c:pt>
                <c:pt idx="13">
                  <c:v>97.1</c:v>
                </c:pt>
                <c:pt idx="14">
                  <c:v>105.1</c:v>
                </c:pt>
                <c:pt idx="15">
                  <c:v>105.4</c:v>
                </c:pt>
                <c:pt idx="16">
                  <c:v>114.4</c:v>
                </c:pt>
                <c:pt idx="17">
                  <c:v>96.6</c:v>
                </c:pt>
              </c:numCache>
            </c:numRef>
          </c:val>
        </c:ser>
        <c:ser>
          <c:idx val="1"/>
          <c:order val="1"/>
          <c:tx>
            <c:strRef>
              <c:f>'Incidence Trends'!#REF!</c:f>
              <c:strCache>
                <c:ptCount val="1"/>
                <c:pt idx="0">
                  <c:v>#REF!</c:v>
                </c:pt>
              </c:strCache>
            </c:strRef>
          </c:tx>
          <c:spPr>
            <a:ln>
              <a:prstDash val="dash"/>
            </a:ln>
          </c:spPr>
          <c:marker>
            <c:symbol val="none"/>
          </c:marker>
          <c:cat>
            <c:numRef>
              <c:f>'Table 2'!$B$30:$B$47</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'Incidence Trends'!#REF!</c:f>
              <c:numCache>
                <c:formatCode>General</c:formatCode>
                <c:ptCount val="1"/>
                <c:pt idx="0">
                  <c:v>1</c:v>
                </c:pt>
              </c:numCache>
            </c:numRef>
          </c:val>
        </c:ser>
        <c:marker val="1"/>
        <c:axId val="103418880"/>
        <c:axId val="103433344"/>
      </c:lineChart>
      <c:catAx>
        <c:axId val="103418880"/>
        <c:scaling>
          <c:orientation val="minMax"/>
        </c:scaling>
        <c:axPos val="b"/>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Year of diagnosis</a:t>
                </a:r>
              </a:p>
            </c:rich>
          </c:tx>
          <c:layout>
            <c:manualLayout>
              <c:xMode val="edge"/>
              <c:yMode val="edge"/>
              <c:x val="0.45460729893648422"/>
              <c:y val="0.93319860399546162"/>
            </c:manualLayout>
          </c:layout>
        </c:title>
        <c:numFmt formatCode="General" sourceLinked="1"/>
        <c:tickLblPos val="nextTo"/>
        <c:txPr>
          <a:bodyPr rot="0" vert="horz"/>
          <a:lstStyle/>
          <a:p>
            <a:pPr>
              <a:defRPr sz="1400" b="0" i="0" u="none" strike="noStrike" baseline="0">
                <a:solidFill>
                  <a:srgbClr val="000000"/>
                </a:solidFill>
                <a:latin typeface="Arial" pitchFamily="34" charset="0"/>
                <a:ea typeface="Calibri"/>
                <a:cs typeface="Arial" pitchFamily="34" charset="0"/>
              </a:defRPr>
            </a:pPr>
            <a:endParaRPr lang="en-US"/>
          </a:p>
        </c:txPr>
        <c:crossAx val="103433344"/>
        <c:crosses val="autoZero"/>
        <c:auto val="1"/>
        <c:lblAlgn val="ctr"/>
        <c:lblOffset val="100"/>
      </c:catAx>
      <c:valAx>
        <c:axId val="103433344"/>
        <c:scaling>
          <c:orientation val="minMax"/>
        </c:scaling>
        <c:axPos val="l"/>
        <c:majorGridlines/>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European age-standardised incidence rate per 100,000</a:t>
                </a:r>
              </a:p>
            </c:rich>
          </c:tx>
          <c:layout>
            <c:manualLayout>
              <c:xMode val="edge"/>
              <c:yMode val="edge"/>
              <c:x val="7.2929381408944321E-3"/>
              <c:y val="0.15106264828250179"/>
            </c:manualLayout>
          </c:layout>
        </c:title>
        <c:numFmt formatCode="0.0" sourceLinked="0"/>
        <c:tickLblPos val="nextTo"/>
        <c:txPr>
          <a:bodyPr rot="0" vert="horz"/>
          <a:lstStyle/>
          <a:p>
            <a:pPr>
              <a:defRPr sz="1600" b="0" i="0" u="none" strike="noStrike" baseline="0">
                <a:solidFill>
                  <a:srgbClr val="000000"/>
                </a:solidFill>
                <a:latin typeface="Arial" pitchFamily="34" charset="0"/>
                <a:ea typeface="Calibri"/>
                <a:cs typeface="Arial" pitchFamily="34" charset="0"/>
              </a:defRPr>
            </a:pPr>
            <a:endParaRPr lang="en-US"/>
          </a:p>
        </c:txPr>
        <c:crossAx val="103418880"/>
        <c:crosses val="autoZero"/>
        <c:crossBetween val="between"/>
      </c:valAx>
      <c:spPr>
        <a:noFill/>
      </c:spPr>
    </c:plotArea>
    <c:legend>
      <c:legendPos val="r"/>
      <c:legendEntry>
        <c:idx val="1"/>
        <c:delete val="1"/>
      </c:legendEntry>
      <c:layout>
        <c:manualLayout>
          <c:xMode val="edge"/>
          <c:yMode val="edge"/>
          <c:x val="0.79062082457084615"/>
          <c:y val="0.69018044006181467"/>
          <c:w val="0.18499016970704873"/>
          <c:h val="0.14778114651556529"/>
        </c:manualLayout>
      </c:layout>
      <c:txPr>
        <a:bodyPr/>
        <a:lstStyle/>
        <a:p>
          <a:pPr>
            <a:defRPr sz="2400" b="0" i="0" u="none" strike="noStrike" baseline="0">
              <a:solidFill>
                <a:srgbClr val="000000"/>
              </a:solidFill>
              <a:latin typeface="Arial" pitchFamily="34" charset="0"/>
              <a:ea typeface="Calibri"/>
              <a:cs typeface="Arial" pitchFamily="34" charset="0"/>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66" l="0.70000000000000062" r="0.70000000000000062" t="0.75000000000000366"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76200</xdr:colOff>
      <xdr:row>0</xdr:row>
      <xdr:rowOff>101600</xdr:rowOff>
    </xdr:from>
    <xdr:to>
      <xdr:col>26</xdr:col>
      <xdr:colOff>546100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622300</xdr:colOff>
      <xdr:row>28</xdr:row>
      <xdr:rowOff>355600</xdr:rowOff>
    </xdr:from>
    <xdr:to>
      <xdr:col>26</xdr:col>
      <xdr:colOff>571500</xdr:colOff>
      <xdr:row>58</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0.35901</cdr:x>
      <cdr:y>0.05495</cdr:y>
    </cdr:from>
    <cdr:to>
      <cdr:x>0.70062</cdr:x>
      <cdr:y>0.10204</cdr:y>
    </cdr:to>
    <cdr:sp macro="" textlink="">
      <cdr:nvSpPr>
        <cdr:cNvPr id="3" name="Rectangle 2"/>
        <cdr:cNvSpPr/>
      </cdr:nvSpPr>
      <cdr:spPr>
        <a:xfrm xmlns:a="http://schemas.openxmlformats.org/drawingml/2006/main">
          <a:off x="3670300" y="373358"/>
          <a:ext cx="3492500" cy="31995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r>
            <a:rPr lang="en-US" sz="1400" b="1">
              <a:solidFill>
                <a:schemeClr val="tx1"/>
              </a:solidFill>
              <a:latin typeface="Arial" pitchFamily="34" charset="0"/>
              <a:cs typeface="Arial" pitchFamily="34" charset="0"/>
            </a:rPr>
            <a:t>(Trends in number of cases per year) </a:t>
          </a:r>
        </a:p>
      </cdr:txBody>
    </cdr:sp>
  </cdr:relSizeAnchor>
  <cdr:relSizeAnchor xmlns:cdr="http://schemas.openxmlformats.org/drawingml/2006/chartDrawing">
    <cdr:from>
      <cdr:x>0.35901</cdr:x>
      <cdr:y>0.05495</cdr:y>
    </cdr:from>
    <cdr:to>
      <cdr:x>0.69814</cdr:x>
      <cdr:y>0.10319</cdr:y>
    </cdr:to>
    <cdr:sp macro="" textlink="">
      <cdr:nvSpPr>
        <cdr:cNvPr id="2" name="Rectangle 2"/>
        <cdr:cNvSpPr/>
      </cdr:nvSpPr>
      <cdr:spPr>
        <a:xfrm xmlns:a="http://schemas.openxmlformats.org/drawingml/2006/main">
          <a:off x="3670339" y="371962"/>
          <a:ext cx="3467061" cy="326538"/>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endParaRPr lang="en-US" sz="1400" b="1">
            <a:solidFill>
              <a:schemeClr val="tx1"/>
            </a:solidFill>
            <a:latin typeface="Arial" pitchFamily="34" charset="0"/>
            <a:cs typeface="Arial"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0.35777</cdr:x>
      <cdr:y>0.05495</cdr:y>
    </cdr:from>
    <cdr:to>
      <cdr:x>0.69938</cdr:x>
      <cdr:y>0.10204</cdr:y>
    </cdr:to>
    <cdr:sp macro="" textlink="">
      <cdr:nvSpPr>
        <cdr:cNvPr id="3" name="Rectangle 2"/>
        <cdr:cNvSpPr/>
      </cdr:nvSpPr>
      <cdr:spPr>
        <a:xfrm xmlns:a="http://schemas.openxmlformats.org/drawingml/2006/main">
          <a:off x="3657639" y="288218"/>
          <a:ext cx="3492450" cy="246992"/>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r>
            <a:rPr lang="en-US" sz="1400" b="1">
              <a:solidFill>
                <a:schemeClr val="tx1"/>
              </a:solidFill>
              <a:latin typeface="Arial" pitchFamily="34" charset="0"/>
              <a:cs typeface="Arial" pitchFamily="34" charset="0"/>
            </a:rPr>
            <a:t>(Trends in incidence</a:t>
          </a:r>
          <a:r>
            <a:rPr lang="en-US" sz="1400" b="1" baseline="0">
              <a:solidFill>
                <a:schemeClr val="tx1"/>
              </a:solidFill>
              <a:latin typeface="Arial" pitchFamily="34" charset="0"/>
              <a:cs typeface="Arial" pitchFamily="34" charset="0"/>
            </a:rPr>
            <a:t> rates </a:t>
          </a:r>
          <a:r>
            <a:rPr lang="en-US" sz="1400" b="1">
              <a:solidFill>
                <a:schemeClr val="tx1"/>
              </a:solidFill>
              <a:latin typeface="Arial" pitchFamily="34" charset="0"/>
              <a:cs typeface="Arial" pitchFamily="34" charset="0"/>
            </a:rPr>
            <a:t>per year)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192742</xdr:colOff>
      <xdr:row>10</xdr:row>
      <xdr:rowOff>44824</xdr:rowOff>
    </xdr:from>
    <xdr:to>
      <xdr:col>9</xdr:col>
      <xdr:colOff>246530</xdr:colOff>
      <xdr:row>11</xdr:row>
      <xdr:rowOff>67235</xdr:rowOff>
    </xdr:to>
    <xdr:sp macro="" textlink="">
      <xdr:nvSpPr>
        <xdr:cNvPr id="2" name="TextBox 1"/>
        <xdr:cNvSpPr txBox="1"/>
      </xdr:nvSpPr>
      <xdr:spPr>
        <a:xfrm>
          <a:off x="192742" y="3511924"/>
          <a:ext cx="5987863" cy="2129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endParaRPr lang="en-US" sz="1100">
            <a:latin typeface="Arial" pitchFamily="34" charset="0"/>
            <a:cs typeface="Arial" pitchFamily="34" charset="0"/>
          </a:endParaRPr>
        </a:p>
      </xdr:txBody>
    </xdr:sp>
    <xdr:clientData/>
  </xdr:twoCellAnchor>
  <xdr:twoCellAnchor>
    <xdr:from>
      <xdr:col>0</xdr:col>
      <xdr:colOff>190500</xdr:colOff>
      <xdr:row>25</xdr:row>
      <xdr:rowOff>22412</xdr:rowOff>
    </xdr:from>
    <xdr:to>
      <xdr:col>9</xdr:col>
      <xdr:colOff>100853</xdr:colOff>
      <xdr:row>26</xdr:row>
      <xdr:rowOff>112059</xdr:rowOff>
    </xdr:to>
    <xdr:sp macro="" textlink="">
      <xdr:nvSpPr>
        <xdr:cNvPr id="3" name="TextBox 2"/>
        <xdr:cNvSpPr txBox="1"/>
      </xdr:nvSpPr>
      <xdr:spPr>
        <a:xfrm>
          <a:off x="190500" y="7909112"/>
          <a:ext cx="5844428" cy="2801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2:D21"/>
  <sheetViews>
    <sheetView tabSelected="1" workbookViewId="0">
      <selection activeCell="B3" sqref="B3"/>
    </sheetView>
  </sheetViews>
  <sheetFormatPr defaultRowHeight="15"/>
  <sheetData>
    <row r="2" spans="2:4" ht="23.25">
      <c r="B2" s="88" t="s">
        <v>306</v>
      </c>
    </row>
    <row r="3" spans="2:4" ht="18">
      <c r="B3" s="4" t="s">
        <v>108</v>
      </c>
    </row>
    <row r="4" spans="2:4" ht="18">
      <c r="B4" s="4"/>
    </row>
    <row r="5" spans="2:4" ht="21">
      <c r="B5" s="89" t="s">
        <v>280</v>
      </c>
    </row>
    <row r="7" spans="2:4">
      <c r="B7" s="90" t="s">
        <v>281</v>
      </c>
      <c r="D7" s="114" t="s">
        <v>356</v>
      </c>
    </row>
    <row r="9" spans="2:4">
      <c r="B9" s="90" t="s">
        <v>282</v>
      </c>
      <c r="D9" t="s">
        <v>283</v>
      </c>
    </row>
    <row r="11" spans="2:4">
      <c r="B11" s="90" t="s">
        <v>284</v>
      </c>
      <c r="D11" t="s">
        <v>285</v>
      </c>
    </row>
    <row r="13" spans="2:4">
      <c r="B13" s="90" t="s">
        <v>286</v>
      </c>
      <c r="D13" t="s">
        <v>287</v>
      </c>
    </row>
    <row r="15" spans="2:4">
      <c r="B15" s="90" t="s">
        <v>288</v>
      </c>
      <c r="D15" t="s">
        <v>289</v>
      </c>
    </row>
    <row r="17" spans="2:4">
      <c r="B17" s="90" t="s">
        <v>290</v>
      </c>
      <c r="D17" t="s">
        <v>291</v>
      </c>
    </row>
    <row r="19" spans="2:4">
      <c r="B19" s="90" t="s">
        <v>292</v>
      </c>
      <c r="D19" t="s">
        <v>293</v>
      </c>
    </row>
    <row r="21" spans="2:4">
      <c r="B21" s="90" t="s">
        <v>294</v>
      </c>
      <c r="D21" t="s">
        <v>295</v>
      </c>
    </row>
  </sheetData>
  <hyperlinks>
    <hyperlink ref="B9" location="'Table 2'!A1" display="Table 2"/>
    <hyperlink ref="B11" location="'Table 3'!A1" display="Table 3"/>
    <hyperlink ref="B13" location="'Table 4'!A1" display="Table 4"/>
    <hyperlink ref="B15" location="'Table 5'!A1" display="Table 5"/>
    <hyperlink ref="B17" location="'Table 6'!A1" display="Table 6"/>
    <hyperlink ref="B7" location="'Table 1'!A1" display="Table 1"/>
    <hyperlink ref="B21" location="NOTES!A1" display="Notes"/>
    <hyperlink ref="B19" location="'Table 7'!A1" display="Table 7"/>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zoomScale="75" zoomScaleNormal="75" workbookViewId="0">
      <selection activeCell="A2" sqref="A2"/>
    </sheetView>
  </sheetViews>
  <sheetFormatPr defaultRowHeight="19.5" customHeight="1"/>
  <cols>
    <col min="1" max="1" width="3.5703125" style="5" customWidth="1"/>
    <col min="2" max="2" width="13.7109375" style="6" customWidth="1"/>
    <col min="3" max="4" width="17" style="6" customWidth="1"/>
    <col min="5" max="5" width="16.85546875" style="6" customWidth="1"/>
    <col min="6" max="6" width="16.85546875" style="5" customWidth="1"/>
    <col min="7" max="7" width="9.28515625" style="9" customWidth="1"/>
    <col min="8" max="8" width="16.5703125" style="9" customWidth="1"/>
    <col min="9" max="9" width="9.28515625" style="5" customWidth="1"/>
    <col min="10" max="10" width="16.5703125" style="9" customWidth="1"/>
    <col min="11" max="11" width="17.85546875" style="5" customWidth="1"/>
    <col min="12" max="12" width="16.140625" style="10" customWidth="1"/>
    <col min="13" max="258" width="9.140625" style="5"/>
    <col min="259" max="259" width="3.5703125" style="5" customWidth="1"/>
    <col min="260" max="260" width="13.7109375" style="5" customWidth="1"/>
    <col min="261" max="264" width="12" style="5" customWidth="1"/>
    <col min="265" max="265" width="14.42578125" style="5" customWidth="1"/>
    <col min="266" max="266" width="12" style="5" customWidth="1"/>
    <col min="267" max="267" width="14.42578125" style="5" customWidth="1"/>
    <col min="268" max="268" width="16.140625" style="5" customWidth="1"/>
    <col min="269" max="514" width="9.140625" style="5"/>
    <col min="515" max="515" width="3.5703125" style="5" customWidth="1"/>
    <col min="516" max="516" width="13.7109375" style="5" customWidth="1"/>
    <col min="517" max="520" width="12" style="5" customWidth="1"/>
    <col min="521" max="521" width="14.42578125" style="5" customWidth="1"/>
    <col min="522" max="522" width="12" style="5" customWidth="1"/>
    <col min="523" max="523" width="14.42578125" style="5" customWidth="1"/>
    <col min="524" max="524" width="16.140625" style="5" customWidth="1"/>
    <col min="525" max="770" width="9.140625" style="5"/>
    <col min="771" max="771" width="3.5703125" style="5" customWidth="1"/>
    <col min="772" max="772" width="13.7109375" style="5" customWidth="1"/>
    <col min="773" max="776" width="12" style="5" customWidth="1"/>
    <col min="777" max="777" width="14.42578125" style="5" customWidth="1"/>
    <col min="778" max="778" width="12" style="5" customWidth="1"/>
    <col min="779" max="779" width="14.42578125" style="5" customWidth="1"/>
    <col min="780" max="780" width="16.140625" style="5" customWidth="1"/>
    <col min="781" max="1026" width="9.140625" style="5"/>
    <col min="1027" max="1027" width="3.5703125" style="5" customWidth="1"/>
    <col min="1028" max="1028" width="13.7109375" style="5" customWidth="1"/>
    <col min="1029" max="1032" width="12" style="5" customWidth="1"/>
    <col min="1033" max="1033" width="14.42578125" style="5" customWidth="1"/>
    <col min="1034" max="1034" width="12" style="5" customWidth="1"/>
    <col min="1035" max="1035" width="14.42578125" style="5" customWidth="1"/>
    <col min="1036" max="1036" width="16.140625" style="5" customWidth="1"/>
    <col min="1037" max="1282" width="9.140625" style="5"/>
    <col min="1283" max="1283" width="3.5703125" style="5" customWidth="1"/>
    <col min="1284" max="1284" width="13.7109375" style="5" customWidth="1"/>
    <col min="1285" max="1288" width="12" style="5" customWidth="1"/>
    <col min="1289" max="1289" width="14.42578125" style="5" customWidth="1"/>
    <col min="1290" max="1290" width="12" style="5" customWidth="1"/>
    <col min="1291" max="1291" width="14.42578125" style="5" customWidth="1"/>
    <col min="1292" max="1292" width="16.140625" style="5" customWidth="1"/>
    <col min="1293" max="1538" width="9.140625" style="5"/>
    <col min="1539" max="1539" width="3.5703125" style="5" customWidth="1"/>
    <col min="1540" max="1540" width="13.7109375" style="5" customWidth="1"/>
    <col min="1541" max="1544" width="12" style="5" customWidth="1"/>
    <col min="1545" max="1545" width="14.42578125" style="5" customWidth="1"/>
    <col min="1546" max="1546" width="12" style="5" customWidth="1"/>
    <col min="1547" max="1547" width="14.42578125" style="5" customWidth="1"/>
    <col min="1548" max="1548" width="16.140625" style="5" customWidth="1"/>
    <col min="1549" max="1794" width="9.140625" style="5"/>
    <col min="1795" max="1795" width="3.5703125" style="5" customWidth="1"/>
    <col min="1796" max="1796" width="13.7109375" style="5" customWidth="1"/>
    <col min="1797" max="1800" width="12" style="5" customWidth="1"/>
    <col min="1801" max="1801" width="14.42578125" style="5" customWidth="1"/>
    <col min="1802" max="1802" width="12" style="5" customWidth="1"/>
    <col min="1803" max="1803" width="14.42578125" style="5" customWidth="1"/>
    <col min="1804" max="1804" width="16.140625" style="5" customWidth="1"/>
    <col min="1805" max="2050" width="9.140625" style="5"/>
    <col min="2051" max="2051" width="3.5703125" style="5" customWidth="1"/>
    <col min="2052" max="2052" width="13.7109375" style="5" customWidth="1"/>
    <col min="2053" max="2056" width="12" style="5" customWidth="1"/>
    <col min="2057" max="2057" width="14.42578125" style="5" customWidth="1"/>
    <col min="2058" max="2058" width="12" style="5" customWidth="1"/>
    <col min="2059" max="2059" width="14.42578125" style="5" customWidth="1"/>
    <col min="2060" max="2060" width="16.140625" style="5" customWidth="1"/>
    <col min="2061" max="2306" width="9.140625" style="5"/>
    <col min="2307" max="2307" width="3.5703125" style="5" customWidth="1"/>
    <col min="2308" max="2308" width="13.7109375" style="5" customWidth="1"/>
    <col min="2309" max="2312" width="12" style="5" customWidth="1"/>
    <col min="2313" max="2313" width="14.42578125" style="5" customWidth="1"/>
    <col min="2314" max="2314" width="12" style="5" customWidth="1"/>
    <col min="2315" max="2315" width="14.42578125" style="5" customWidth="1"/>
    <col min="2316" max="2316" width="16.140625" style="5" customWidth="1"/>
    <col min="2317" max="2562" width="9.140625" style="5"/>
    <col min="2563" max="2563" width="3.5703125" style="5" customWidth="1"/>
    <col min="2564" max="2564" width="13.7109375" style="5" customWidth="1"/>
    <col min="2565" max="2568" width="12" style="5" customWidth="1"/>
    <col min="2569" max="2569" width="14.42578125" style="5" customWidth="1"/>
    <col min="2570" max="2570" width="12" style="5" customWidth="1"/>
    <col min="2571" max="2571" width="14.42578125" style="5" customWidth="1"/>
    <col min="2572" max="2572" width="16.140625" style="5" customWidth="1"/>
    <col min="2573" max="2818" width="9.140625" style="5"/>
    <col min="2819" max="2819" width="3.5703125" style="5" customWidth="1"/>
    <col min="2820" max="2820" width="13.7109375" style="5" customWidth="1"/>
    <col min="2821" max="2824" width="12" style="5" customWidth="1"/>
    <col min="2825" max="2825" width="14.42578125" style="5" customWidth="1"/>
    <col min="2826" max="2826" width="12" style="5" customWidth="1"/>
    <col min="2827" max="2827" width="14.42578125" style="5" customWidth="1"/>
    <col min="2828" max="2828" width="16.140625" style="5" customWidth="1"/>
    <col min="2829" max="3074" width="9.140625" style="5"/>
    <col min="3075" max="3075" width="3.5703125" style="5" customWidth="1"/>
    <col min="3076" max="3076" width="13.7109375" style="5" customWidth="1"/>
    <col min="3077" max="3080" width="12" style="5" customWidth="1"/>
    <col min="3081" max="3081" width="14.42578125" style="5" customWidth="1"/>
    <col min="3082" max="3082" width="12" style="5" customWidth="1"/>
    <col min="3083" max="3083" width="14.42578125" style="5" customWidth="1"/>
    <col min="3084" max="3084" width="16.140625" style="5" customWidth="1"/>
    <col min="3085" max="3330" width="9.140625" style="5"/>
    <col min="3331" max="3331" width="3.5703125" style="5" customWidth="1"/>
    <col min="3332" max="3332" width="13.7109375" style="5" customWidth="1"/>
    <col min="3333" max="3336" width="12" style="5" customWidth="1"/>
    <col min="3337" max="3337" width="14.42578125" style="5" customWidth="1"/>
    <col min="3338" max="3338" width="12" style="5" customWidth="1"/>
    <col min="3339" max="3339" width="14.42578125" style="5" customWidth="1"/>
    <col min="3340" max="3340" width="16.140625" style="5" customWidth="1"/>
    <col min="3341" max="3586" width="9.140625" style="5"/>
    <col min="3587" max="3587" width="3.5703125" style="5" customWidth="1"/>
    <col min="3588" max="3588" width="13.7109375" style="5" customWidth="1"/>
    <col min="3589" max="3592" width="12" style="5" customWidth="1"/>
    <col min="3593" max="3593" width="14.42578125" style="5" customWidth="1"/>
    <col min="3594" max="3594" width="12" style="5" customWidth="1"/>
    <col min="3595" max="3595" width="14.42578125" style="5" customWidth="1"/>
    <col min="3596" max="3596" width="16.140625" style="5" customWidth="1"/>
    <col min="3597" max="3842" width="9.140625" style="5"/>
    <col min="3843" max="3843" width="3.5703125" style="5" customWidth="1"/>
    <col min="3844" max="3844" width="13.7109375" style="5" customWidth="1"/>
    <col min="3845" max="3848" width="12" style="5" customWidth="1"/>
    <col min="3849" max="3849" width="14.42578125" style="5" customWidth="1"/>
    <col min="3850" max="3850" width="12" style="5" customWidth="1"/>
    <col min="3851" max="3851" width="14.42578125" style="5" customWidth="1"/>
    <col min="3852" max="3852" width="16.140625" style="5" customWidth="1"/>
    <col min="3853" max="4098" width="9.140625" style="5"/>
    <col min="4099" max="4099" width="3.5703125" style="5" customWidth="1"/>
    <col min="4100" max="4100" width="13.7109375" style="5" customWidth="1"/>
    <col min="4101" max="4104" width="12" style="5" customWidth="1"/>
    <col min="4105" max="4105" width="14.42578125" style="5" customWidth="1"/>
    <col min="4106" max="4106" width="12" style="5" customWidth="1"/>
    <col min="4107" max="4107" width="14.42578125" style="5" customWidth="1"/>
    <col min="4108" max="4108" width="16.140625" style="5" customWidth="1"/>
    <col min="4109" max="4354" width="9.140625" style="5"/>
    <col min="4355" max="4355" width="3.5703125" style="5" customWidth="1"/>
    <col min="4356" max="4356" width="13.7109375" style="5" customWidth="1"/>
    <col min="4357" max="4360" width="12" style="5" customWidth="1"/>
    <col min="4361" max="4361" width="14.42578125" style="5" customWidth="1"/>
    <col min="4362" max="4362" width="12" style="5" customWidth="1"/>
    <col min="4363" max="4363" width="14.42578125" style="5" customWidth="1"/>
    <col min="4364" max="4364" width="16.140625" style="5" customWidth="1"/>
    <col min="4365" max="4610" width="9.140625" style="5"/>
    <col min="4611" max="4611" width="3.5703125" style="5" customWidth="1"/>
    <col min="4612" max="4612" width="13.7109375" style="5" customWidth="1"/>
    <col min="4613" max="4616" width="12" style="5" customWidth="1"/>
    <col min="4617" max="4617" width="14.42578125" style="5" customWidth="1"/>
    <col min="4618" max="4618" width="12" style="5" customWidth="1"/>
    <col min="4619" max="4619" width="14.42578125" style="5" customWidth="1"/>
    <col min="4620" max="4620" width="16.140625" style="5" customWidth="1"/>
    <col min="4621" max="4866" width="9.140625" style="5"/>
    <col min="4867" max="4867" width="3.5703125" style="5" customWidth="1"/>
    <col min="4868" max="4868" width="13.7109375" style="5" customWidth="1"/>
    <col min="4869" max="4872" width="12" style="5" customWidth="1"/>
    <col min="4873" max="4873" width="14.42578125" style="5" customWidth="1"/>
    <col min="4874" max="4874" width="12" style="5" customWidth="1"/>
    <col min="4875" max="4875" width="14.42578125" style="5" customWidth="1"/>
    <col min="4876" max="4876" width="16.140625" style="5" customWidth="1"/>
    <col min="4877" max="5122" width="9.140625" style="5"/>
    <col min="5123" max="5123" width="3.5703125" style="5" customWidth="1"/>
    <col min="5124" max="5124" width="13.7109375" style="5" customWidth="1"/>
    <col min="5125" max="5128" width="12" style="5" customWidth="1"/>
    <col min="5129" max="5129" width="14.42578125" style="5" customWidth="1"/>
    <col min="5130" max="5130" width="12" style="5" customWidth="1"/>
    <col min="5131" max="5131" width="14.42578125" style="5" customWidth="1"/>
    <col min="5132" max="5132" width="16.140625" style="5" customWidth="1"/>
    <col min="5133" max="5378" width="9.140625" style="5"/>
    <col min="5379" max="5379" width="3.5703125" style="5" customWidth="1"/>
    <col min="5380" max="5380" width="13.7109375" style="5" customWidth="1"/>
    <col min="5381" max="5384" width="12" style="5" customWidth="1"/>
    <col min="5385" max="5385" width="14.42578125" style="5" customWidth="1"/>
    <col min="5386" max="5386" width="12" style="5" customWidth="1"/>
    <col min="5387" max="5387" width="14.42578125" style="5" customWidth="1"/>
    <col min="5388" max="5388" width="16.140625" style="5" customWidth="1"/>
    <col min="5389" max="5634" width="9.140625" style="5"/>
    <col min="5635" max="5635" width="3.5703125" style="5" customWidth="1"/>
    <col min="5636" max="5636" width="13.7109375" style="5" customWidth="1"/>
    <col min="5637" max="5640" width="12" style="5" customWidth="1"/>
    <col min="5641" max="5641" width="14.42578125" style="5" customWidth="1"/>
    <col min="5642" max="5642" width="12" style="5" customWidth="1"/>
    <col min="5643" max="5643" width="14.42578125" style="5" customWidth="1"/>
    <col min="5644" max="5644" width="16.140625" style="5" customWidth="1"/>
    <col min="5645" max="5890" width="9.140625" style="5"/>
    <col min="5891" max="5891" width="3.5703125" style="5" customWidth="1"/>
    <col min="5892" max="5892" width="13.7109375" style="5" customWidth="1"/>
    <col min="5893" max="5896" width="12" style="5" customWidth="1"/>
    <col min="5897" max="5897" width="14.42578125" style="5" customWidth="1"/>
    <col min="5898" max="5898" width="12" style="5" customWidth="1"/>
    <col min="5899" max="5899" width="14.42578125" style="5" customWidth="1"/>
    <col min="5900" max="5900" width="16.140625" style="5" customWidth="1"/>
    <col min="5901" max="6146" width="9.140625" style="5"/>
    <col min="6147" max="6147" width="3.5703125" style="5" customWidth="1"/>
    <col min="6148" max="6148" width="13.7109375" style="5" customWidth="1"/>
    <col min="6149" max="6152" width="12" style="5" customWidth="1"/>
    <col min="6153" max="6153" width="14.42578125" style="5" customWidth="1"/>
    <col min="6154" max="6154" width="12" style="5" customWidth="1"/>
    <col min="6155" max="6155" width="14.42578125" style="5" customWidth="1"/>
    <col min="6156" max="6156" width="16.140625" style="5" customWidth="1"/>
    <col min="6157" max="6402" width="9.140625" style="5"/>
    <col min="6403" max="6403" width="3.5703125" style="5" customWidth="1"/>
    <col min="6404" max="6404" width="13.7109375" style="5" customWidth="1"/>
    <col min="6405" max="6408" width="12" style="5" customWidth="1"/>
    <col min="6409" max="6409" width="14.42578125" style="5" customWidth="1"/>
    <col min="6410" max="6410" width="12" style="5" customWidth="1"/>
    <col min="6411" max="6411" width="14.42578125" style="5" customWidth="1"/>
    <col min="6412" max="6412" width="16.140625" style="5" customWidth="1"/>
    <col min="6413" max="6658" width="9.140625" style="5"/>
    <col min="6659" max="6659" width="3.5703125" style="5" customWidth="1"/>
    <col min="6660" max="6660" width="13.7109375" style="5" customWidth="1"/>
    <col min="6661" max="6664" width="12" style="5" customWidth="1"/>
    <col min="6665" max="6665" width="14.42578125" style="5" customWidth="1"/>
    <col min="6666" max="6666" width="12" style="5" customWidth="1"/>
    <col min="6667" max="6667" width="14.42578125" style="5" customWidth="1"/>
    <col min="6668" max="6668" width="16.140625" style="5" customWidth="1"/>
    <col min="6669" max="6914" width="9.140625" style="5"/>
    <col min="6915" max="6915" width="3.5703125" style="5" customWidth="1"/>
    <col min="6916" max="6916" width="13.7109375" style="5" customWidth="1"/>
    <col min="6917" max="6920" width="12" style="5" customWidth="1"/>
    <col min="6921" max="6921" width="14.42578125" style="5" customWidth="1"/>
    <col min="6922" max="6922" width="12" style="5" customWidth="1"/>
    <col min="6923" max="6923" width="14.42578125" style="5" customWidth="1"/>
    <col min="6924" max="6924" width="16.140625" style="5" customWidth="1"/>
    <col min="6925" max="7170" width="9.140625" style="5"/>
    <col min="7171" max="7171" width="3.5703125" style="5" customWidth="1"/>
    <col min="7172" max="7172" width="13.7109375" style="5" customWidth="1"/>
    <col min="7173" max="7176" width="12" style="5" customWidth="1"/>
    <col min="7177" max="7177" width="14.42578125" style="5" customWidth="1"/>
    <col min="7178" max="7178" width="12" style="5" customWidth="1"/>
    <col min="7179" max="7179" width="14.42578125" style="5" customWidth="1"/>
    <col min="7180" max="7180" width="16.140625" style="5" customWidth="1"/>
    <col min="7181" max="7426" width="9.140625" style="5"/>
    <col min="7427" max="7427" width="3.5703125" style="5" customWidth="1"/>
    <col min="7428" max="7428" width="13.7109375" style="5" customWidth="1"/>
    <col min="7429" max="7432" width="12" style="5" customWidth="1"/>
    <col min="7433" max="7433" width="14.42578125" style="5" customWidth="1"/>
    <col min="7434" max="7434" width="12" style="5" customWidth="1"/>
    <col min="7435" max="7435" width="14.42578125" style="5" customWidth="1"/>
    <col min="7436" max="7436" width="16.140625" style="5" customWidth="1"/>
    <col min="7437" max="7682" width="9.140625" style="5"/>
    <col min="7683" max="7683" width="3.5703125" style="5" customWidth="1"/>
    <col min="7684" max="7684" width="13.7109375" style="5" customWidth="1"/>
    <col min="7685" max="7688" width="12" style="5" customWidth="1"/>
    <col min="7689" max="7689" width="14.42578125" style="5" customWidth="1"/>
    <col min="7690" max="7690" width="12" style="5" customWidth="1"/>
    <col min="7691" max="7691" width="14.42578125" style="5" customWidth="1"/>
    <col min="7692" max="7692" width="16.140625" style="5" customWidth="1"/>
    <col min="7693" max="7938" width="9.140625" style="5"/>
    <col min="7939" max="7939" width="3.5703125" style="5" customWidth="1"/>
    <col min="7940" max="7940" width="13.7109375" style="5" customWidth="1"/>
    <col min="7941" max="7944" width="12" style="5" customWidth="1"/>
    <col min="7945" max="7945" width="14.42578125" style="5" customWidth="1"/>
    <col min="7946" max="7946" width="12" style="5" customWidth="1"/>
    <col min="7947" max="7947" width="14.42578125" style="5" customWidth="1"/>
    <col min="7948" max="7948" width="16.140625" style="5" customWidth="1"/>
    <col min="7949" max="8194" width="9.140625" style="5"/>
    <col min="8195" max="8195" width="3.5703125" style="5" customWidth="1"/>
    <col min="8196" max="8196" width="13.7109375" style="5" customWidth="1"/>
    <col min="8197" max="8200" width="12" style="5" customWidth="1"/>
    <col min="8201" max="8201" width="14.42578125" style="5" customWidth="1"/>
    <col min="8202" max="8202" width="12" style="5" customWidth="1"/>
    <col min="8203" max="8203" width="14.42578125" style="5" customWidth="1"/>
    <col min="8204" max="8204" width="16.140625" style="5" customWidth="1"/>
    <col min="8205" max="8450" width="9.140625" style="5"/>
    <col min="8451" max="8451" width="3.5703125" style="5" customWidth="1"/>
    <col min="8452" max="8452" width="13.7109375" style="5" customWidth="1"/>
    <col min="8453" max="8456" width="12" style="5" customWidth="1"/>
    <col min="8457" max="8457" width="14.42578125" style="5" customWidth="1"/>
    <col min="8458" max="8458" width="12" style="5" customWidth="1"/>
    <col min="8459" max="8459" width="14.42578125" style="5" customWidth="1"/>
    <col min="8460" max="8460" width="16.140625" style="5" customWidth="1"/>
    <col min="8461" max="8706" width="9.140625" style="5"/>
    <col min="8707" max="8707" width="3.5703125" style="5" customWidth="1"/>
    <col min="8708" max="8708" width="13.7109375" style="5" customWidth="1"/>
    <col min="8709" max="8712" width="12" style="5" customWidth="1"/>
    <col min="8713" max="8713" width="14.42578125" style="5" customWidth="1"/>
    <col min="8714" max="8714" width="12" style="5" customWidth="1"/>
    <col min="8715" max="8715" width="14.42578125" style="5" customWidth="1"/>
    <col min="8716" max="8716" width="16.140625" style="5" customWidth="1"/>
    <col min="8717" max="8962" width="9.140625" style="5"/>
    <col min="8963" max="8963" width="3.5703125" style="5" customWidth="1"/>
    <col min="8964" max="8964" width="13.7109375" style="5" customWidth="1"/>
    <col min="8965" max="8968" width="12" style="5" customWidth="1"/>
    <col min="8969" max="8969" width="14.42578125" style="5" customWidth="1"/>
    <col min="8970" max="8970" width="12" style="5" customWidth="1"/>
    <col min="8971" max="8971" width="14.42578125" style="5" customWidth="1"/>
    <col min="8972" max="8972" width="16.140625" style="5" customWidth="1"/>
    <col min="8973" max="9218" width="9.140625" style="5"/>
    <col min="9219" max="9219" width="3.5703125" style="5" customWidth="1"/>
    <col min="9220" max="9220" width="13.7109375" style="5" customWidth="1"/>
    <col min="9221" max="9224" width="12" style="5" customWidth="1"/>
    <col min="9225" max="9225" width="14.42578125" style="5" customWidth="1"/>
    <col min="9226" max="9226" width="12" style="5" customWidth="1"/>
    <col min="9227" max="9227" width="14.42578125" style="5" customWidth="1"/>
    <col min="9228" max="9228" width="16.140625" style="5" customWidth="1"/>
    <col min="9229" max="9474" width="9.140625" style="5"/>
    <col min="9475" max="9475" width="3.5703125" style="5" customWidth="1"/>
    <col min="9476" max="9476" width="13.7109375" style="5" customWidth="1"/>
    <col min="9477" max="9480" width="12" style="5" customWidth="1"/>
    <col min="9481" max="9481" width="14.42578125" style="5" customWidth="1"/>
    <col min="9482" max="9482" width="12" style="5" customWidth="1"/>
    <col min="9483" max="9483" width="14.42578125" style="5" customWidth="1"/>
    <col min="9484" max="9484" width="16.140625" style="5" customWidth="1"/>
    <col min="9485" max="9730" width="9.140625" style="5"/>
    <col min="9731" max="9731" width="3.5703125" style="5" customWidth="1"/>
    <col min="9732" max="9732" width="13.7109375" style="5" customWidth="1"/>
    <col min="9733" max="9736" width="12" style="5" customWidth="1"/>
    <col min="9737" max="9737" width="14.42578125" style="5" customWidth="1"/>
    <col min="9738" max="9738" width="12" style="5" customWidth="1"/>
    <col min="9739" max="9739" width="14.42578125" style="5" customWidth="1"/>
    <col min="9740" max="9740" width="16.140625" style="5" customWidth="1"/>
    <col min="9741" max="9986" width="9.140625" style="5"/>
    <col min="9987" max="9987" width="3.5703125" style="5" customWidth="1"/>
    <col min="9988" max="9988" width="13.7109375" style="5" customWidth="1"/>
    <col min="9989" max="9992" width="12" style="5" customWidth="1"/>
    <col min="9993" max="9993" width="14.42578125" style="5" customWidth="1"/>
    <col min="9994" max="9994" width="12" style="5" customWidth="1"/>
    <col min="9995" max="9995" width="14.42578125" style="5" customWidth="1"/>
    <col min="9996" max="9996" width="16.140625" style="5" customWidth="1"/>
    <col min="9997" max="10242" width="9.140625" style="5"/>
    <col min="10243" max="10243" width="3.5703125" style="5" customWidth="1"/>
    <col min="10244" max="10244" width="13.7109375" style="5" customWidth="1"/>
    <col min="10245" max="10248" width="12" style="5" customWidth="1"/>
    <col min="10249" max="10249" width="14.42578125" style="5" customWidth="1"/>
    <col min="10250" max="10250" width="12" style="5" customWidth="1"/>
    <col min="10251" max="10251" width="14.42578125" style="5" customWidth="1"/>
    <col min="10252" max="10252" width="16.140625" style="5" customWidth="1"/>
    <col min="10253" max="10498" width="9.140625" style="5"/>
    <col min="10499" max="10499" width="3.5703125" style="5" customWidth="1"/>
    <col min="10500" max="10500" width="13.7109375" style="5" customWidth="1"/>
    <col min="10501" max="10504" width="12" style="5" customWidth="1"/>
    <col min="10505" max="10505" width="14.42578125" style="5" customWidth="1"/>
    <col min="10506" max="10506" width="12" style="5" customWidth="1"/>
    <col min="10507" max="10507" width="14.42578125" style="5" customWidth="1"/>
    <col min="10508" max="10508" width="16.140625" style="5" customWidth="1"/>
    <col min="10509" max="10754" width="9.140625" style="5"/>
    <col min="10755" max="10755" width="3.5703125" style="5" customWidth="1"/>
    <col min="10756" max="10756" width="13.7109375" style="5" customWidth="1"/>
    <col min="10757" max="10760" width="12" style="5" customWidth="1"/>
    <col min="10761" max="10761" width="14.42578125" style="5" customWidth="1"/>
    <col min="10762" max="10762" width="12" style="5" customWidth="1"/>
    <col min="10763" max="10763" width="14.42578125" style="5" customWidth="1"/>
    <col min="10764" max="10764" width="16.140625" style="5" customWidth="1"/>
    <col min="10765" max="11010" width="9.140625" style="5"/>
    <col min="11011" max="11011" width="3.5703125" style="5" customWidth="1"/>
    <col min="11012" max="11012" width="13.7109375" style="5" customWidth="1"/>
    <col min="11013" max="11016" width="12" style="5" customWidth="1"/>
    <col min="11017" max="11017" width="14.42578125" style="5" customWidth="1"/>
    <col min="11018" max="11018" width="12" style="5" customWidth="1"/>
    <col min="11019" max="11019" width="14.42578125" style="5" customWidth="1"/>
    <col min="11020" max="11020" width="16.140625" style="5" customWidth="1"/>
    <col min="11021" max="11266" width="9.140625" style="5"/>
    <col min="11267" max="11267" width="3.5703125" style="5" customWidth="1"/>
    <col min="11268" max="11268" width="13.7109375" style="5" customWidth="1"/>
    <col min="11269" max="11272" width="12" style="5" customWidth="1"/>
    <col min="11273" max="11273" width="14.42578125" style="5" customWidth="1"/>
    <col min="11274" max="11274" width="12" style="5" customWidth="1"/>
    <col min="11275" max="11275" width="14.42578125" style="5" customWidth="1"/>
    <col min="11276" max="11276" width="16.140625" style="5" customWidth="1"/>
    <col min="11277" max="11522" width="9.140625" style="5"/>
    <col min="11523" max="11523" width="3.5703125" style="5" customWidth="1"/>
    <col min="11524" max="11524" width="13.7109375" style="5" customWidth="1"/>
    <col min="11525" max="11528" width="12" style="5" customWidth="1"/>
    <col min="11529" max="11529" width="14.42578125" style="5" customWidth="1"/>
    <col min="11530" max="11530" width="12" style="5" customWidth="1"/>
    <col min="11531" max="11531" width="14.42578125" style="5" customWidth="1"/>
    <col min="11532" max="11532" width="16.140625" style="5" customWidth="1"/>
    <col min="11533" max="11778" width="9.140625" style="5"/>
    <col min="11779" max="11779" width="3.5703125" style="5" customWidth="1"/>
    <col min="11780" max="11780" width="13.7109375" style="5" customWidth="1"/>
    <col min="11781" max="11784" width="12" style="5" customWidth="1"/>
    <col min="11785" max="11785" width="14.42578125" style="5" customWidth="1"/>
    <col min="11786" max="11786" width="12" style="5" customWidth="1"/>
    <col min="11787" max="11787" width="14.42578125" style="5" customWidth="1"/>
    <col min="11788" max="11788" width="16.140625" style="5" customWidth="1"/>
    <col min="11789" max="12034" width="9.140625" style="5"/>
    <col min="12035" max="12035" width="3.5703125" style="5" customWidth="1"/>
    <col min="12036" max="12036" width="13.7109375" style="5" customWidth="1"/>
    <col min="12037" max="12040" width="12" style="5" customWidth="1"/>
    <col min="12041" max="12041" width="14.42578125" style="5" customWidth="1"/>
    <col min="12042" max="12042" width="12" style="5" customWidth="1"/>
    <col min="12043" max="12043" width="14.42578125" style="5" customWidth="1"/>
    <col min="12044" max="12044" width="16.140625" style="5" customWidth="1"/>
    <col min="12045" max="12290" width="9.140625" style="5"/>
    <col min="12291" max="12291" width="3.5703125" style="5" customWidth="1"/>
    <col min="12292" max="12292" width="13.7109375" style="5" customWidth="1"/>
    <col min="12293" max="12296" width="12" style="5" customWidth="1"/>
    <col min="12297" max="12297" width="14.42578125" style="5" customWidth="1"/>
    <col min="12298" max="12298" width="12" style="5" customWidth="1"/>
    <col min="12299" max="12299" width="14.42578125" style="5" customWidth="1"/>
    <col min="12300" max="12300" width="16.140625" style="5" customWidth="1"/>
    <col min="12301" max="12546" width="9.140625" style="5"/>
    <col min="12547" max="12547" width="3.5703125" style="5" customWidth="1"/>
    <col min="12548" max="12548" width="13.7109375" style="5" customWidth="1"/>
    <col min="12549" max="12552" width="12" style="5" customWidth="1"/>
    <col min="12553" max="12553" width="14.42578125" style="5" customWidth="1"/>
    <col min="12554" max="12554" width="12" style="5" customWidth="1"/>
    <col min="12555" max="12555" width="14.42578125" style="5" customWidth="1"/>
    <col min="12556" max="12556" width="16.140625" style="5" customWidth="1"/>
    <col min="12557" max="12802" width="9.140625" style="5"/>
    <col min="12803" max="12803" width="3.5703125" style="5" customWidth="1"/>
    <col min="12804" max="12804" width="13.7109375" style="5" customWidth="1"/>
    <col min="12805" max="12808" width="12" style="5" customWidth="1"/>
    <col min="12809" max="12809" width="14.42578125" style="5" customWidth="1"/>
    <col min="12810" max="12810" width="12" style="5" customWidth="1"/>
    <col min="12811" max="12811" width="14.42578125" style="5" customWidth="1"/>
    <col min="12812" max="12812" width="16.140625" style="5" customWidth="1"/>
    <col min="12813" max="13058" width="9.140625" style="5"/>
    <col min="13059" max="13059" width="3.5703125" style="5" customWidth="1"/>
    <col min="13060" max="13060" width="13.7109375" style="5" customWidth="1"/>
    <col min="13061" max="13064" width="12" style="5" customWidth="1"/>
    <col min="13065" max="13065" width="14.42578125" style="5" customWidth="1"/>
    <col min="13066" max="13066" width="12" style="5" customWidth="1"/>
    <col min="13067" max="13067" width="14.42578125" style="5" customWidth="1"/>
    <col min="13068" max="13068" width="16.140625" style="5" customWidth="1"/>
    <col min="13069" max="13314" width="9.140625" style="5"/>
    <col min="13315" max="13315" width="3.5703125" style="5" customWidth="1"/>
    <col min="13316" max="13316" width="13.7109375" style="5" customWidth="1"/>
    <col min="13317" max="13320" width="12" style="5" customWidth="1"/>
    <col min="13321" max="13321" width="14.42578125" style="5" customWidth="1"/>
    <col min="13322" max="13322" width="12" style="5" customWidth="1"/>
    <col min="13323" max="13323" width="14.42578125" style="5" customWidth="1"/>
    <col min="13324" max="13324" width="16.140625" style="5" customWidth="1"/>
    <col min="13325" max="13570" width="9.140625" style="5"/>
    <col min="13571" max="13571" width="3.5703125" style="5" customWidth="1"/>
    <col min="13572" max="13572" width="13.7109375" style="5" customWidth="1"/>
    <col min="13573" max="13576" width="12" style="5" customWidth="1"/>
    <col min="13577" max="13577" width="14.42578125" style="5" customWidth="1"/>
    <col min="13578" max="13578" width="12" style="5" customWidth="1"/>
    <col min="13579" max="13579" width="14.42578125" style="5" customWidth="1"/>
    <col min="13580" max="13580" width="16.140625" style="5" customWidth="1"/>
    <col min="13581" max="13826" width="9.140625" style="5"/>
    <col min="13827" max="13827" width="3.5703125" style="5" customWidth="1"/>
    <col min="13828" max="13828" width="13.7109375" style="5" customWidth="1"/>
    <col min="13829" max="13832" width="12" style="5" customWidth="1"/>
    <col min="13833" max="13833" width="14.42578125" style="5" customWidth="1"/>
    <col min="13834" max="13834" width="12" style="5" customWidth="1"/>
    <col min="13835" max="13835" width="14.42578125" style="5" customWidth="1"/>
    <col min="13836" max="13836" width="16.140625" style="5" customWidth="1"/>
    <col min="13837" max="14082" width="9.140625" style="5"/>
    <col min="14083" max="14083" width="3.5703125" style="5" customWidth="1"/>
    <col min="14084" max="14084" width="13.7109375" style="5" customWidth="1"/>
    <col min="14085" max="14088" width="12" style="5" customWidth="1"/>
    <col min="14089" max="14089" width="14.42578125" style="5" customWidth="1"/>
    <col min="14090" max="14090" width="12" style="5" customWidth="1"/>
    <col min="14091" max="14091" width="14.42578125" style="5" customWidth="1"/>
    <col min="14092" max="14092" width="16.140625" style="5" customWidth="1"/>
    <col min="14093" max="14338" width="9.140625" style="5"/>
    <col min="14339" max="14339" width="3.5703125" style="5" customWidth="1"/>
    <col min="14340" max="14340" width="13.7109375" style="5" customWidth="1"/>
    <col min="14341" max="14344" width="12" style="5" customWidth="1"/>
    <col min="14345" max="14345" width="14.42578125" style="5" customWidth="1"/>
    <col min="14346" max="14346" width="12" style="5" customWidth="1"/>
    <col min="14347" max="14347" width="14.42578125" style="5" customWidth="1"/>
    <col min="14348" max="14348" width="16.140625" style="5" customWidth="1"/>
    <col min="14349" max="14594" width="9.140625" style="5"/>
    <col min="14595" max="14595" width="3.5703125" style="5" customWidth="1"/>
    <col min="14596" max="14596" width="13.7109375" style="5" customWidth="1"/>
    <col min="14597" max="14600" width="12" style="5" customWidth="1"/>
    <col min="14601" max="14601" width="14.42578125" style="5" customWidth="1"/>
    <col min="14602" max="14602" width="12" style="5" customWidth="1"/>
    <col min="14603" max="14603" width="14.42578125" style="5" customWidth="1"/>
    <col min="14604" max="14604" width="16.140625" style="5" customWidth="1"/>
    <col min="14605" max="14850" width="9.140625" style="5"/>
    <col min="14851" max="14851" width="3.5703125" style="5" customWidth="1"/>
    <col min="14852" max="14852" width="13.7109375" style="5" customWidth="1"/>
    <col min="14853" max="14856" width="12" style="5" customWidth="1"/>
    <col min="14857" max="14857" width="14.42578125" style="5" customWidth="1"/>
    <col min="14858" max="14858" width="12" style="5" customWidth="1"/>
    <col min="14859" max="14859" width="14.42578125" style="5" customWidth="1"/>
    <col min="14860" max="14860" width="16.140625" style="5" customWidth="1"/>
    <col min="14861" max="15106" width="9.140625" style="5"/>
    <col min="15107" max="15107" width="3.5703125" style="5" customWidth="1"/>
    <col min="15108" max="15108" width="13.7109375" style="5" customWidth="1"/>
    <col min="15109" max="15112" width="12" style="5" customWidth="1"/>
    <col min="15113" max="15113" width="14.42578125" style="5" customWidth="1"/>
    <col min="15114" max="15114" width="12" style="5" customWidth="1"/>
    <col min="15115" max="15115" width="14.42578125" style="5" customWidth="1"/>
    <col min="15116" max="15116" width="16.140625" style="5" customWidth="1"/>
    <col min="15117" max="15362" width="9.140625" style="5"/>
    <col min="15363" max="15363" width="3.5703125" style="5" customWidth="1"/>
    <col min="15364" max="15364" width="13.7109375" style="5" customWidth="1"/>
    <col min="15365" max="15368" width="12" style="5" customWidth="1"/>
    <col min="15369" max="15369" width="14.42578125" style="5" customWidth="1"/>
    <col min="15370" max="15370" width="12" style="5" customWidth="1"/>
    <col min="15371" max="15371" width="14.42578125" style="5" customWidth="1"/>
    <col min="15372" max="15372" width="16.140625" style="5" customWidth="1"/>
    <col min="15373" max="15618" width="9.140625" style="5"/>
    <col min="15619" max="15619" width="3.5703125" style="5" customWidth="1"/>
    <col min="15620" max="15620" width="13.7109375" style="5" customWidth="1"/>
    <col min="15621" max="15624" width="12" style="5" customWidth="1"/>
    <col min="15625" max="15625" width="14.42578125" style="5" customWidth="1"/>
    <col min="15626" max="15626" width="12" style="5" customWidth="1"/>
    <col min="15627" max="15627" width="14.42578125" style="5" customWidth="1"/>
    <col min="15628" max="15628" width="16.140625" style="5" customWidth="1"/>
    <col min="15629" max="15874" width="9.140625" style="5"/>
    <col min="15875" max="15875" width="3.5703125" style="5" customWidth="1"/>
    <col min="15876" max="15876" width="13.7109375" style="5" customWidth="1"/>
    <col min="15877" max="15880" width="12" style="5" customWidth="1"/>
    <col min="15881" max="15881" width="14.42578125" style="5" customWidth="1"/>
    <col min="15882" max="15882" width="12" style="5" customWidth="1"/>
    <col min="15883" max="15883" width="14.42578125" style="5" customWidth="1"/>
    <col min="15884" max="15884" width="16.140625" style="5" customWidth="1"/>
    <col min="15885" max="16130" width="9.140625" style="5"/>
    <col min="16131" max="16131" width="3.5703125" style="5" customWidth="1"/>
    <col min="16132" max="16132" width="13.7109375" style="5" customWidth="1"/>
    <col min="16133" max="16136" width="12" style="5" customWidth="1"/>
    <col min="16137" max="16137" width="14.42578125" style="5" customWidth="1"/>
    <col min="16138" max="16138" width="12" style="5" customWidth="1"/>
    <col min="16139" max="16139" width="14.42578125" style="5" customWidth="1"/>
    <col min="16140" max="16140" width="16.140625" style="5" customWidth="1"/>
    <col min="16141" max="16384" width="9.140625" style="5"/>
  </cols>
  <sheetData>
    <row r="1" spans="1:11" ht="19.5" customHeight="1">
      <c r="A1" s="4" t="s">
        <v>81</v>
      </c>
    </row>
    <row r="2" spans="1:11" ht="19.5" customHeight="1">
      <c r="A2" s="4" t="s">
        <v>108</v>
      </c>
    </row>
    <row r="3" spans="1:11" ht="19.5" customHeight="1">
      <c r="A3" s="4"/>
    </row>
    <row r="4" spans="1:11" s="37" customFormat="1" ht="63">
      <c r="B4" s="38" t="s">
        <v>2</v>
      </c>
      <c r="C4" s="39" t="s">
        <v>85</v>
      </c>
      <c r="D4" s="39" t="s">
        <v>82</v>
      </c>
      <c r="E4" s="39" t="s">
        <v>83</v>
      </c>
      <c r="F4" s="40" t="s">
        <v>86</v>
      </c>
      <c r="G4" s="115" t="s">
        <v>87</v>
      </c>
      <c r="H4" s="115"/>
      <c r="I4" s="116" t="s">
        <v>88</v>
      </c>
      <c r="J4" s="117"/>
      <c r="K4" s="41" t="s">
        <v>89</v>
      </c>
    </row>
    <row r="5" spans="1:11" s="42" customFormat="1" ht="19.5" customHeight="1">
      <c r="B5" s="43" t="s">
        <v>0</v>
      </c>
      <c r="C5" s="44">
        <v>942</v>
      </c>
      <c r="D5" s="45">
        <v>0.161</v>
      </c>
      <c r="E5" s="45">
        <v>0.22800000000000001</v>
      </c>
      <c r="F5" s="46">
        <v>106.5</v>
      </c>
      <c r="G5" s="47">
        <v>96.6</v>
      </c>
      <c r="H5" s="42" t="s">
        <v>179</v>
      </c>
      <c r="I5" s="48">
        <v>64</v>
      </c>
      <c r="J5" s="49" t="s">
        <v>180</v>
      </c>
      <c r="K5" s="50">
        <v>12.69</v>
      </c>
    </row>
    <row r="6" spans="1:11" s="42" customFormat="1" ht="19.5" customHeight="1">
      <c r="B6" s="43"/>
      <c r="C6" s="44"/>
      <c r="D6" s="45"/>
      <c r="E6" s="45"/>
      <c r="F6" s="46"/>
      <c r="G6" s="47"/>
      <c r="I6" s="48"/>
      <c r="J6" s="49"/>
      <c r="K6" s="50"/>
    </row>
    <row r="7" spans="1:11" s="42" customFormat="1" ht="19.5" customHeight="1">
      <c r="B7" s="43" t="s">
        <v>1</v>
      </c>
      <c r="C7" s="44">
        <v>942</v>
      </c>
      <c r="D7" s="45">
        <v>8.4000000000000005E-2</v>
      </c>
      <c r="E7" s="45">
        <v>0.114</v>
      </c>
      <c r="F7" s="46">
        <v>52.4</v>
      </c>
      <c r="G7" s="47">
        <v>43.6</v>
      </c>
      <c r="H7" s="42" t="s">
        <v>186</v>
      </c>
      <c r="I7" s="48">
        <v>29.4</v>
      </c>
      <c r="J7" s="49" t="s">
        <v>187</v>
      </c>
      <c r="K7" s="50">
        <v>26.08</v>
      </c>
    </row>
    <row r="8" spans="1:11" ht="19.5" customHeight="1">
      <c r="C8" s="22"/>
      <c r="D8" s="22"/>
      <c r="E8" s="22"/>
      <c r="F8" s="23"/>
      <c r="G8" s="24"/>
      <c r="H8" s="24"/>
      <c r="I8" s="23"/>
      <c r="J8" s="24"/>
      <c r="K8" s="23"/>
    </row>
    <row r="9" spans="1:11" ht="19.5" customHeight="1">
      <c r="C9" s="22"/>
      <c r="D9" s="22"/>
      <c r="E9" s="22"/>
      <c r="F9" s="23"/>
      <c r="G9" s="24"/>
      <c r="H9" s="24"/>
      <c r="I9" s="23"/>
      <c r="J9" s="24"/>
      <c r="K9" s="23"/>
    </row>
    <row r="10" spans="1:11" ht="19.5" customHeight="1">
      <c r="A10" s="4" t="s">
        <v>225</v>
      </c>
      <c r="C10" s="22"/>
      <c r="D10" s="22"/>
      <c r="E10" s="22"/>
      <c r="F10" s="23"/>
      <c r="G10" s="24"/>
      <c r="H10" s="24"/>
      <c r="I10" s="23"/>
      <c r="J10" s="24"/>
      <c r="K10" s="23"/>
    </row>
    <row r="11" spans="1:11" ht="19.5" customHeight="1">
      <c r="A11" s="4" t="s">
        <v>108</v>
      </c>
      <c r="C11" s="22"/>
      <c r="D11" s="22"/>
      <c r="E11" s="22"/>
      <c r="F11" s="23"/>
      <c r="G11" s="24"/>
      <c r="H11" s="24"/>
      <c r="I11" s="23"/>
      <c r="J11" s="24"/>
      <c r="K11" s="23"/>
    </row>
    <row r="12" spans="1:11" ht="19.5" customHeight="1">
      <c r="A12" s="4"/>
      <c r="C12" s="22"/>
      <c r="D12" s="22"/>
      <c r="E12" s="22"/>
      <c r="F12" s="23"/>
      <c r="G12" s="24"/>
      <c r="H12" s="24"/>
      <c r="I12" s="23"/>
      <c r="J12" s="24"/>
      <c r="K12" s="23"/>
    </row>
    <row r="13" spans="1:11" s="37" customFormat="1" ht="63" customHeight="1">
      <c r="B13" s="38" t="s">
        <v>2</v>
      </c>
      <c r="C13" s="39" t="s">
        <v>84</v>
      </c>
      <c r="D13" s="39" t="s">
        <v>82</v>
      </c>
      <c r="E13" s="39" t="s">
        <v>83</v>
      </c>
      <c r="F13" s="40" t="s">
        <v>86</v>
      </c>
      <c r="G13" s="115" t="s">
        <v>87</v>
      </c>
      <c r="H13" s="115"/>
      <c r="I13" s="116" t="s">
        <v>88</v>
      </c>
      <c r="J13" s="117"/>
      <c r="K13" s="41" t="s">
        <v>89</v>
      </c>
    </row>
    <row r="14" spans="1:11" s="42" customFormat="1" ht="19.5" customHeight="1">
      <c r="B14" s="43" t="s">
        <v>0</v>
      </c>
      <c r="C14" s="44">
        <v>965</v>
      </c>
      <c r="D14" s="45">
        <v>0.16900000000000001</v>
      </c>
      <c r="E14" s="45">
        <v>0.23699999999999999</v>
      </c>
      <c r="F14" s="46">
        <v>110.9</v>
      </c>
      <c r="G14" s="47">
        <v>103.7</v>
      </c>
      <c r="H14" s="42" t="s">
        <v>188</v>
      </c>
      <c r="I14" s="48">
        <v>69</v>
      </c>
      <c r="J14" s="49" t="s">
        <v>161</v>
      </c>
      <c r="K14" s="50">
        <v>11.59</v>
      </c>
    </row>
    <row r="15" spans="1:11" s="42" customFormat="1" ht="19.5" customHeight="1">
      <c r="B15" s="43"/>
      <c r="C15" s="44"/>
      <c r="D15" s="45"/>
      <c r="E15" s="45"/>
      <c r="F15" s="46"/>
      <c r="G15" s="47"/>
      <c r="I15" s="48"/>
      <c r="J15" s="49"/>
      <c r="K15" s="50"/>
    </row>
    <row r="16" spans="1:11" s="42" customFormat="1" ht="19.5" customHeight="1">
      <c r="B16" s="43" t="s">
        <v>1</v>
      </c>
      <c r="C16" s="44">
        <v>965</v>
      </c>
      <c r="D16" s="45">
        <v>8.6999999999999994E-2</v>
      </c>
      <c r="E16" s="45">
        <v>0.11899999999999999</v>
      </c>
      <c r="F16" s="46">
        <v>54.4</v>
      </c>
      <c r="G16" s="47">
        <v>46.8</v>
      </c>
      <c r="H16" s="42" t="s">
        <v>189</v>
      </c>
      <c r="I16" s="48">
        <v>31.6</v>
      </c>
      <c r="J16" s="49" t="s">
        <v>190</v>
      </c>
      <c r="K16" s="50">
        <v>23.86</v>
      </c>
    </row>
    <row r="19" spans="2:12" s="6" customFormat="1" ht="19.5" customHeight="1">
      <c r="B19" s="11" t="s">
        <v>3</v>
      </c>
      <c r="F19" s="5"/>
      <c r="G19" s="9"/>
      <c r="H19" s="9"/>
      <c r="I19" s="5"/>
      <c r="J19" s="9"/>
      <c r="K19" s="5"/>
      <c r="L19" s="10"/>
    </row>
    <row r="20" spans="2:12" s="6" customFormat="1" ht="19.5" customHeight="1">
      <c r="B20" s="51" t="s">
        <v>4</v>
      </c>
      <c r="F20" s="5"/>
      <c r="G20" s="9"/>
      <c r="H20" s="9"/>
      <c r="I20" s="5"/>
      <c r="J20" s="9"/>
      <c r="K20" s="5"/>
      <c r="L20" s="10"/>
    </row>
    <row r="21" spans="2:12" ht="19.5" customHeight="1">
      <c r="B21" s="51" t="s">
        <v>8</v>
      </c>
    </row>
  </sheetData>
  <mergeCells count="4">
    <mergeCell ref="G13:H13"/>
    <mergeCell ref="I13:J13"/>
    <mergeCell ref="G4:H4"/>
    <mergeCell ref="I4:J4"/>
  </mergeCells>
  <pageMargins left="0.39370078740157483" right="0.39370078740157483" top="0.39370078740157483" bottom="0.3937007874015748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J52"/>
  <sheetViews>
    <sheetView zoomScale="75" zoomScaleNormal="75" workbookViewId="0">
      <selection activeCell="A2" sqref="A2"/>
    </sheetView>
  </sheetViews>
  <sheetFormatPr defaultRowHeight="15"/>
  <cols>
    <col min="1" max="1" width="4.140625" style="5" customWidth="1"/>
    <col min="2" max="2" width="14.140625" style="52" customWidth="1"/>
    <col min="3" max="3" width="12.42578125" style="7" customWidth="1"/>
    <col min="4" max="4" width="15.7109375" style="82" customWidth="1"/>
    <col min="5" max="5" width="14.140625" style="8" customWidth="1"/>
    <col min="6" max="6" width="10.7109375" style="9" customWidth="1"/>
    <col min="7" max="7" width="20.28515625" style="5" customWidth="1"/>
    <col min="8" max="8" width="10.7109375" style="9" customWidth="1"/>
    <col min="9" max="9" width="20.28515625" style="5" customWidth="1"/>
    <col min="10" max="10" width="12" style="10" customWidth="1"/>
    <col min="11" max="257" width="9.140625" style="5"/>
    <col min="258" max="258" width="4.140625" style="5" customWidth="1"/>
    <col min="259" max="259" width="13.7109375" style="5" customWidth="1"/>
    <col min="260" max="261" width="12.42578125" style="5" customWidth="1"/>
    <col min="262" max="262" width="10.7109375" style="5" customWidth="1"/>
    <col min="263" max="263" width="14.42578125" style="5" customWidth="1"/>
    <col min="264" max="264" width="10.7109375" style="5" customWidth="1"/>
    <col min="265" max="265" width="14.42578125" style="5" customWidth="1"/>
    <col min="266" max="266" width="12" style="5" customWidth="1"/>
    <col min="267" max="513" width="9.140625" style="5"/>
    <col min="514" max="514" width="4.140625" style="5" customWidth="1"/>
    <col min="515" max="515" width="13.7109375" style="5" customWidth="1"/>
    <col min="516" max="517" width="12.42578125" style="5" customWidth="1"/>
    <col min="518" max="518" width="10.7109375" style="5" customWidth="1"/>
    <col min="519" max="519" width="14.42578125" style="5" customWidth="1"/>
    <col min="520" max="520" width="10.7109375" style="5" customWidth="1"/>
    <col min="521" max="521" width="14.42578125" style="5" customWidth="1"/>
    <col min="522" max="522" width="12" style="5" customWidth="1"/>
    <col min="523" max="769" width="9.140625" style="5"/>
    <col min="770" max="770" width="4.140625" style="5" customWidth="1"/>
    <col min="771" max="771" width="13.7109375" style="5" customWidth="1"/>
    <col min="772" max="773" width="12.42578125" style="5" customWidth="1"/>
    <col min="774" max="774" width="10.7109375" style="5" customWidth="1"/>
    <col min="775" max="775" width="14.42578125" style="5" customWidth="1"/>
    <col min="776" max="776" width="10.7109375" style="5" customWidth="1"/>
    <col min="777" max="777" width="14.42578125" style="5" customWidth="1"/>
    <col min="778" max="778" width="12" style="5" customWidth="1"/>
    <col min="779" max="1025" width="9.140625" style="5"/>
    <col min="1026" max="1026" width="4.140625" style="5" customWidth="1"/>
    <col min="1027" max="1027" width="13.7109375" style="5" customWidth="1"/>
    <col min="1028" max="1029" width="12.42578125" style="5" customWidth="1"/>
    <col min="1030" max="1030" width="10.7109375" style="5" customWidth="1"/>
    <col min="1031" max="1031" width="14.42578125" style="5" customWidth="1"/>
    <col min="1032" max="1032" width="10.7109375" style="5" customWidth="1"/>
    <col min="1033" max="1033" width="14.42578125" style="5" customWidth="1"/>
    <col min="1034" max="1034" width="12" style="5" customWidth="1"/>
    <col min="1035" max="1281" width="9.140625" style="5"/>
    <col min="1282" max="1282" width="4.140625" style="5" customWidth="1"/>
    <col min="1283" max="1283" width="13.7109375" style="5" customWidth="1"/>
    <col min="1284" max="1285" width="12.42578125" style="5" customWidth="1"/>
    <col min="1286" max="1286" width="10.7109375" style="5" customWidth="1"/>
    <col min="1287" max="1287" width="14.42578125" style="5" customWidth="1"/>
    <col min="1288" max="1288" width="10.7109375" style="5" customWidth="1"/>
    <col min="1289" max="1289" width="14.42578125" style="5" customWidth="1"/>
    <col min="1290" max="1290" width="12" style="5" customWidth="1"/>
    <col min="1291" max="1537" width="9.140625" style="5"/>
    <col min="1538" max="1538" width="4.140625" style="5" customWidth="1"/>
    <col min="1539" max="1539" width="13.7109375" style="5" customWidth="1"/>
    <col min="1540" max="1541" width="12.42578125" style="5" customWidth="1"/>
    <col min="1542" max="1542" width="10.7109375" style="5" customWidth="1"/>
    <col min="1543" max="1543" width="14.42578125" style="5" customWidth="1"/>
    <col min="1544" max="1544" width="10.7109375" style="5" customWidth="1"/>
    <col min="1545" max="1545" width="14.42578125" style="5" customWidth="1"/>
    <col min="1546" max="1546" width="12" style="5" customWidth="1"/>
    <col min="1547" max="1793" width="9.140625" style="5"/>
    <col min="1794" max="1794" width="4.140625" style="5" customWidth="1"/>
    <col min="1795" max="1795" width="13.7109375" style="5" customWidth="1"/>
    <col min="1796" max="1797" width="12.42578125" style="5" customWidth="1"/>
    <col min="1798" max="1798" width="10.7109375" style="5" customWidth="1"/>
    <col min="1799" max="1799" width="14.42578125" style="5" customWidth="1"/>
    <col min="1800" max="1800" width="10.7109375" style="5" customWidth="1"/>
    <col min="1801" max="1801" width="14.42578125" style="5" customWidth="1"/>
    <col min="1802" max="1802" width="12" style="5" customWidth="1"/>
    <col min="1803" max="2049" width="9.140625" style="5"/>
    <col min="2050" max="2050" width="4.140625" style="5" customWidth="1"/>
    <col min="2051" max="2051" width="13.7109375" style="5" customWidth="1"/>
    <col min="2052" max="2053" width="12.42578125" style="5" customWidth="1"/>
    <col min="2054" max="2054" width="10.7109375" style="5" customWidth="1"/>
    <col min="2055" max="2055" width="14.42578125" style="5" customWidth="1"/>
    <col min="2056" max="2056" width="10.7109375" style="5" customWidth="1"/>
    <col min="2057" max="2057" width="14.42578125" style="5" customWidth="1"/>
    <col min="2058" max="2058" width="12" style="5" customWidth="1"/>
    <col min="2059" max="2305" width="9.140625" style="5"/>
    <col min="2306" max="2306" width="4.140625" style="5" customWidth="1"/>
    <col min="2307" max="2307" width="13.7109375" style="5" customWidth="1"/>
    <col min="2308" max="2309" width="12.42578125" style="5" customWidth="1"/>
    <col min="2310" max="2310" width="10.7109375" style="5" customWidth="1"/>
    <col min="2311" max="2311" width="14.42578125" style="5" customWidth="1"/>
    <col min="2312" max="2312" width="10.7109375" style="5" customWidth="1"/>
    <col min="2313" max="2313" width="14.42578125" style="5" customWidth="1"/>
    <col min="2314" max="2314" width="12" style="5" customWidth="1"/>
    <col min="2315" max="2561" width="9.140625" style="5"/>
    <col min="2562" max="2562" width="4.140625" style="5" customWidth="1"/>
    <col min="2563" max="2563" width="13.7109375" style="5" customWidth="1"/>
    <col min="2564" max="2565" width="12.42578125" style="5" customWidth="1"/>
    <col min="2566" max="2566" width="10.7109375" style="5" customWidth="1"/>
    <col min="2567" max="2567" width="14.42578125" style="5" customWidth="1"/>
    <col min="2568" max="2568" width="10.7109375" style="5" customWidth="1"/>
    <col min="2569" max="2569" width="14.42578125" style="5" customWidth="1"/>
    <col min="2570" max="2570" width="12" style="5" customWidth="1"/>
    <col min="2571" max="2817" width="9.140625" style="5"/>
    <col min="2818" max="2818" width="4.140625" style="5" customWidth="1"/>
    <col min="2819" max="2819" width="13.7109375" style="5" customWidth="1"/>
    <col min="2820" max="2821" width="12.42578125" style="5" customWidth="1"/>
    <col min="2822" max="2822" width="10.7109375" style="5" customWidth="1"/>
    <col min="2823" max="2823" width="14.42578125" style="5" customWidth="1"/>
    <col min="2824" max="2824" width="10.7109375" style="5" customWidth="1"/>
    <col min="2825" max="2825" width="14.42578125" style="5" customWidth="1"/>
    <col min="2826" max="2826" width="12" style="5" customWidth="1"/>
    <col min="2827" max="3073" width="9.140625" style="5"/>
    <col min="3074" max="3074" width="4.140625" style="5" customWidth="1"/>
    <col min="3075" max="3075" width="13.7109375" style="5" customWidth="1"/>
    <col min="3076" max="3077" width="12.42578125" style="5" customWidth="1"/>
    <col min="3078" max="3078" width="10.7109375" style="5" customWidth="1"/>
    <col min="3079" max="3079" width="14.42578125" style="5" customWidth="1"/>
    <col min="3080" max="3080" width="10.7109375" style="5" customWidth="1"/>
    <col min="3081" max="3081" width="14.42578125" style="5" customWidth="1"/>
    <col min="3082" max="3082" width="12" style="5" customWidth="1"/>
    <col min="3083" max="3329" width="9.140625" style="5"/>
    <col min="3330" max="3330" width="4.140625" style="5" customWidth="1"/>
    <col min="3331" max="3331" width="13.7109375" style="5" customWidth="1"/>
    <col min="3332" max="3333" width="12.42578125" style="5" customWidth="1"/>
    <col min="3334" max="3334" width="10.7109375" style="5" customWidth="1"/>
    <col min="3335" max="3335" width="14.42578125" style="5" customWidth="1"/>
    <col min="3336" max="3336" width="10.7109375" style="5" customWidth="1"/>
    <col min="3337" max="3337" width="14.42578125" style="5" customWidth="1"/>
    <col min="3338" max="3338" width="12" style="5" customWidth="1"/>
    <col min="3339" max="3585" width="9.140625" style="5"/>
    <col min="3586" max="3586" width="4.140625" style="5" customWidth="1"/>
    <col min="3587" max="3587" width="13.7109375" style="5" customWidth="1"/>
    <col min="3588" max="3589" width="12.42578125" style="5" customWidth="1"/>
    <col min="3590" max="3590" width="10.7109375" style="5" customWidth="1"/>
    <col min="3591" max="3591" width="14.42578125" style="5" customWidth="1"/>
    <col min="3592" max="3592" width="10.7109375" style="5" customWidth="1"/>
    <col min="3593" max="3593" width="14.42578125" style="5" customWidth="1"/>
    <col min="3594" max="3594" width="12" style="5" customWidth="1"/>
    <col min="3595" max="3841" width="9.140625" style="5"/>
    <col min="3842" max="3842" width="4.140625" style="5" customWidth="1"/>
    <col min="3843" max="3843" width="13.7109375" style="5" customWidth="1"/>
    <col min="3844" max="3845" width="12.42578125" style="5" customWidth="1"/>
    <col min="3846" max="3846" width="10.7109375" style="5" customWidth="1"/>
    <col min="3847" max="3847" width="14.42578125" style="5" customWidth="1"/>
    <col min="3848" max="3848" width="10.7109375" style="5" customWidth="1"/>
    <col min="3849" max="3849" width="14.42578125" style="5" customWidth="1"/>
    <col min="3850" max="3850" width="12" style="5" customWidth="1"/>
    <col min="3851" max="4097" width="9.140625" style="5"/>
    <col min="4098" max="4098" width="4.140625" style="5" customWidth="1"/>
    <col min="4099" max="4099" width="13.7109375" style="5" customWidth="1"/>
    <col min="4100" max="4101" width="12.42578125" style="5" customWidth="1"/>
    <col min="4102" max="4102" width="10.7109375" style="5" customWidth="1"/>
    <col min="4103" max="4103" width="14.42578125" style="5" customWidth="1"/>
    <col min="4104" max="4104" width="10.7109375" style="5" customWidth="1"/>
    <col min="4105" max="4105" width="14.42578125" style="5" customWidth="1"/>
    <col min="4106" max="4106" width="12" style="5" customWidth="1"/>
    <col min="4107" max="4353" width="9.140625" style="5"/>
    <col min="4354" max="4354" width="4.140625" style="5" customWidth="1"/>
    <col min="4355" max="4355" width="13.7109375" style="5" customWidth="1"/>
    <col min="4356" max="4357" width="12.42578125" style="5" customWidth="1"/>
    <col min="4358" max="4358" width="10.7109375" style="5" customWidth="1"/>
    <col min="4359" max="4359" width="14.42578125" style="5" customWidth="1"/>
    <col min="4360" max="4360" width="10.7109375" style="5" customWidth="1"/>
    <col min="4361" max="4361" width="14.42578125" style="5" customWidth="1"/>
    <col min="4362" max="4362" width="12" style="5" customWidth="1"/>
    <col min="4363" max="4609" width="9.140625" style="5"/>
    <col min="4610" max="4610" width="4.140625" style="5" customWidth="1"/>
    <col min="4611" max="4611" width="13.7109375" style="5" customWidth="1"/>
    <col min="4612" max="4613" width="12.42578125" style="5" customWidth="1"/>
    <col min="4614" max="4614" width="10.7109375" style="5" customWidth="1"/>
    <col min="4615" max="4615" width="14.42578125" style="5" customWidth="1"/>
    <col min="4616" max="4616" width="10.7109375" style="5" customWidth="1"/>
    <col min="4617" max="4617" width="14.42578125" style="5" customWidth="1"/>
    <col min="4618" max="4618" width="12" style="5" customWidth="1"/>
    <col min="4619" max="4865" width="9.140625" style="5"/>
    <col min="4866" max="4866" width="4.140625" style="5" customWidth="1"/>
    <col min="4867" max="4867" width="13.7109375" style="5" customWidth="1"/>
    <col min="4868" max="4869" width="12.42578125" style="5" customWidth="1"/>
    <col min="4870" max="4870" width="10.7109375" style="5" customWidth="1"/>
    <col min="4871" max="4871" width="14.42578125" style="5" customWidth="1"/>
    <col min="4872" max="4872" width="10.7109375" style="5" customWidth="1"/>
    <col min="4873" max="4873" width="14.42578125" style="5" customWidth="1"/>
    <col min="4874" max="4874" width="12" style="5" customWidth="1"/>
    <col min="4875" max="5121" width="9.140625" style="5"/>
    <col min="5122" max="5122" width="4.140625" style="5" customWidth="1"/>
    <col min="5123" max="5123" width="13.7109375" style="5" customWidth="1"/>
    <col min="5124" max="5125" width="12.42578125" style="5" customWidth="1"/>
    <col min="5126" max="5126" width="10.7109375" style="5" customWidth="1"/>
    <col min="5127" max="5127" width="14.42578125" style="5" customWidth="1"/>
    <col min="5128" max="5128" width="10.7109375" style="5" customWidth="1"/>
    <col min="5129" max="5129" width="14.42578125" style="5" customWidth="1"/>
    <col min="5130" max="5130" width="12" style="5" customWidth="1"/>
    <col min="5131" max="5377" width="9.140625" style="5"/>
    <col min="5378" max="5378" width="4.140625" style="5" customWidth="1"/>
    <col min="5379" max="5379" width="13.7109375" style="5" customWidth="1"/>
    <col min="5380" max="5381" width="12.42578125" style="5" customWidth="1"/>
    <col min="5382" max="5382" width="10.7109375" style="5" customWidth="1"/>
    <col min="5383" max="5383" width="14.42578125" style="5" customWidth="1"/>
    <col min="5384" max="5384" width="10.7109375" style="5" customWidth="1"/>
    <col min="5385" max="5385" width="14.42578125" style="5" customWidth="1"/>
    <col min="5386" max="5386" width="12" style="5" customWidth="1"/>
    <col min="5387" max="5633" width="9.140625" style="5"/>
    <col min="5634" max="5634" width="4.140625" style="5" customWidth="1"/>
    <col min="5635" max="5635" width="13.7109375" style="5" customWidth="1"/>
    <col min="5636" max="5637" width="12.42578125" style="5" customWidth="1"/>
    <col min="5638" max="5638" width="10.7109375" style="5" customWidth="1"/>
    <col min="5639" max="5639" width="14.42578125" style="5" customWidth="1"/>
    <col min="5640" max="5640" width="10.7109375" style="5" customWidth="1"/>
    <col min="5641" max="5641" width="14.42578125" style="5" customWidth="1"/>
    <col min="5642" max="5642" width="12" style="5" customWidth="1"/>
    <col min="5643" max="5889" width="9.140625" style="5"/>
    <col min="5890" max="5890" width="4.140625" style="5" customWidth="1"/>
    <col min="5891" max="5891" width="13.7109375" style="5" customWidth="1"/>
    <col min="5892" max="5893" width="12.42578125" style="5" customWidth="1"/>
    <col min="5894" max="5894" width="10.7109375" style="5" customWidth="1"/>
    <col min="5895" max="5895" width="14.42578125" style="5" customWidth="1"/>
    <col min="5896" max="5896" width="10.7109375" style="5" customWidth="1"/>
    <col min="5897" max="5897" width="14.42578125" style="5" customWidth="1"/>
    <col min="5898" max="5898" width="12" style="5" customWidth="1"/>
    <col min="5899" max="6145" width="9.140625" style="5"/>
    <col min="6146" max="6146" width="4.140625" style="5" customWidth="1"/>
    <col min="6147" max="6147" width="13.7109375" style="5" customWidth="1"/>
    <col min="6148" max="6149" width="12.42578125" style="5" customWidth="1"/>
    <col min="6150" max="6150" width="10.7109375" style="5" customWidth="1"/>
    <col min="6151" max="6151" width="14.42578125" style="5" customWidth="1"/>
    <col min="6152" max="6152" width="10.7109375" style="5" customWidth="1"/>
    <col min="6153" max="6153" width="14.42578125" style="5" customWidth="1"/>
    <col min="6154" max="6154" width="12" style="5" customWidth="1"/>
    <col min="6155" max="6401" width="9.140625" style="5"/>
    <col min="6402" max="6402" width="4.140625" style="5" customWidth="1"/>
    <col min="6403" max="6403" width="13.7109375" style="5" customWidth="1"/>
    <col min="6404" max="6405" width="12.42578125" style="5" customWidth="1"/>
    <col min="6406" max="6406" width="10.7109375" style="5" customWidth="1"/>
    <col min="6407" max="6407" width="14.42578125" style="5" customWidth="1"/>
    <col min="6408" max="6408" width="10.7109375" style="5" customWidth="1"/>
    <col min="6409" max="6409" width="14.42578125" style="5" customWidth="1"/>
    <col min="6410" max="6410" width="12" style="5" customWidth="1"/>
    <col min="6411" max="6657" width="9.140625" style="5"/>
    <col min="6658" max="6658" width="4.140625" style="5" customWidth="1"/>
    <col min="6659" max="6659" width="13.7109375" style="5" customWidth="1"/>
    <col min="6660" max="6661" width="12.42578125" style="5" customWidth="1"/>
    <col min="6662" max="6662" width="10.7109375" style="5" customWidth="1"/>
    <col min="6663" max="6663" width="14.42578125" style="5" customWidth="1"/>
    <col min="6664" max="6664" width="10.7109375" style="5" customWidth="1"/>
    <col min="6665" max="6665" width="14.42578125" style="5" customWidth="1"/>
    <col min="6666" max="6666" width="12" style="5" customWidth="1"/>
    <col min="6667" max="6913" width="9.140625" style="5"/>
    <col min="6914" max="6914" width="4.140625" style="5" customWidth="1"/>
    <col min="6915" max="6915" width="13.7109375" style="5" customWidth="1"/>
    <col min="6916" max="6917" width="12.42578125" style="5" customWidth="1"/>
    <col min="6918" max="6918" width="10.7109375" style="5" customWidth="1"/>
    <col min="6919" max="6919" width="14.42578125" style="5" customWidth="1"/>
    <col min="6920" max="6920" width="10.7109375" style="5" customWidth="1"/>
    <col min="6921" max="6921" width="14.42578125" style="5" customWidth="1"/>
    <col min="6922" max="6922" width="12" style="5" customWidth="1"/>
    <col min="6923" max="7169" width="9.140625" style="5"/>
    <col min="7170" max="7170" width="4.140625" style="5" customWidth="1"/>
    <col min="7171" max="7171" width="13.7109375" style="5" customWidth="1"/>
    <col min="7172" max="7173" width="12.42578125" style="5" customWidth="1"/>
    <col min="7174" max="7174" width="10.7109375" style="5" customWidth="1"/>
    <col min="7175" max="7175" width="14.42578125" style="5" customWidth="1"/>
    <col min="7176" max="7176" width="10.7109375" style="5" customWidth="1"/>
    <col min="7177" max="7177" width="14.42578125" style="5" customWidth="1"/>
    <col min="7178" max="7178" width="12" style="5" customWidth="1"/>
    <col min="7179" max="7425" width="9.140625" style="5"/>
    <col min="7426" max="7426" width="4.140625" style="5" customWidth="1"/>
    <col min="7427" max="7427" width="13.7109375" style="5" customWidth="1"/>
    <col min="7428" max="7429" width="12.42578125" style="5" customWidth="1"/>
    <col min="7430" max="7430" width="10.7109375" style="5" customWidth="1"/>
    <col min="7431" max="7431" width="14.42578125" style="5" customWidth="1"/>
    <col min="7432" max="7432" width="10.7109375" style="5" customWidth="1"/>
    <col min="7433" max="7433" width="14.42578125" style="5" customWidth="1"/>
    <col min="7434" max="7434" width="12" style="5" customWidth="1"/>
    <col min="7435" max="7681" width="9.140625" style="5"/>
    <col min="7682" max="7682" width="4.140625" style="5" customWidth="1"/>
    <col min="7683" max="7683" width="13.7109375" style="5" customWidth="1"/>
    <col min="7684" max="7685" width="12.42578125" style="5" customWidth="1"/>
    <col min="7686" max="7686" width="10.7109375" style="5" customWidth="1"/>
    <col min="7687" max="7687" width="14.42578125" style="5" customWidth="1"/>
    <col min="7688" max="7688" width="10.7109375" style="5" customWidth="1"/>
    <col min="7689" max="7689" width="14.42578125" style="5" customWidth="1"/>
    <col min="7690" max="7690" width="12" style="5" customWidth="1"/>
    <col min="7691" max="7937" width="9.140625" style="5"/>
    <col min="7938" max="7938" width="4.140625" style="5" customWidth="1"/>
    <col min="7939" max="7939" width="13.7109375" style="5" customWidth="1"/>
    <col min="7940" max="7941" width="12.42578125" style="5" customWidth="1"/>
    <col min="7942" max="7942" width="10.7109375" style="5" customWidth="1"/>
    <col min="7943" max="7943" width="14.42578125" style="5" customWidth="1"/>
    <col min="7944" max="7944" width="10.7109375" style="5" customWidth="1"/>
    <col min="7945" max="7945" width="14.42578125" style="5" customWidth="1"/>
    <col min="7946" max="7946" width="12" style="5" customWidth="1"/>
    <col min="7947" max="8193" width="9.140625" style="5"/>
    <col min="8194" max="8194" width="4.140625" style="5" customWidth="1"/>
    <col min="8195" max="8195" width="13.7109375" style="5" customWidth="1"/>
    <col min="8196" max="8197" width="12.42578125" style="5" customWidth="1"/>
    <col min="8198" max="8198" width="10.7109375" style="5" customWidth="1"/>
    <col min="8199" max="8199" width="14.42578125" style="5" customWidth="1"/>
    <col min="8200" max="8200" width="10.7109375" style="5" customWidth="1"/>
    <col min="8201" max="8201" width="14.42578125" style="5" customWidth="1"/>
    <col min="8202" max="8202" width="12" style="5" customWidth="1"/>
    <col min="8203" max="8449" width="9.140625" style="5"/>
    <col min="8450" max="8450" width="4.140625" style="5" customWidth="1"/>
    <col min="8451" max="8451" width="13.7109375" style="5" customWidth="1"/>
    <col min="8452" max="8453" width="12.42578125" style="5" customWidth="1"/>
    <col min="8454" max="8454" width="10.7109375" style="5" customWidth="1"/>
    <col min="8455" max="8455" width="14.42578125" style="5" customWidth="1"/>
    <col min="8456" max="8456" width="10.7109375" style="5" customWidth="1"/>
    <col min="8457" max="8457" width="14.42578125" style="5" customWidth="1"/>
    <col min="8458" max="8458" width="12" style="5" customWidth="1"/>
    <col min="8459" max="8705" width="9.140625" style="5"/>
    <col min="8706" max="8706" width="4.140625" style="5" customWidth="1"/>
    <col min="8707" max="8707" width="13.7109375" style="5" customWidth="1"/>
    <col min="8708" max="8709" width="12.42578125" style="5" customWidth="1"/>
    <col min="8710" max="8710" width="10.7109375" style="5" customWidth="1"/>
    <col min="8711" max="8711" width="14.42578125" style="5" customWidth="1"/>
    <col min="8712" max="8712" width="10.7109375" style="5" customWidth="1"/>
    <col min="8713" max="8713" width="14.42578125" style="5" customWidth="1"/>
    <col min="8714" max="8714" width="12" style="5" customWidth="1"/>
    <col min="8715" max="8961" width="9.140625" style="5"/>
    <col min="8962" max="8962" width="4.140625" style="5" customWidth="1"/>
    <col min="8963" max="8963" width="13.7109375" style="5" customWidth="1"/>
    <col min="8964" max="8965" width="12.42578125" style="5" customWidth="1"/>
    <col min="8966" max="8966" width="10.7109375" style="5" customWidth="1"/>
    <col min="8967" max="8967" width="14.42578125" style="5" customWidth="1"/>
    <col min="8968" max="8968" width="10.7109375" style="5" customWidth="1"/>
    <col min="8969" max="8969" width="14.42578125" style="5" customWidth="1"/>
    <col min="8970" max="8970" width="12" style="5" customWidth="1"/>
    <col min="8971" max="9217" width="9.140625" style="5"/>
    <col min="9218" max="9218" width="4.140625" style="5" customWidth="1"/>
    <col min="9219" max="9219" width="13.7109375" style="5" customWidth="1"/>
    <col min="9220" max="9221" width="12.42578125" style="5" customWidth="1"/>
    <col min="9222" max="9222" width="10.7109375" style="5" customWidth="1"/>
    <col min="9223" max="9223" width="14.42578125" style="5" customWidth="1"/>
    <col min="9224" max="9224" width="10.7109375" style="5" customWidth="1"/>
    <col min="9225" max="9225" width="14.42578125" style="5" customWidth="1"/>
    <col min="9226" max="9226" width="12" style="5" customWidth="1"/>
    <col min="9227" max="9473" width="9.140625" style="5"/>
    <col min="9474" max="9474" width="4.140625" style="5" customWidth="1"/>
    <col min="9475" max="9475" width="13.7109375" style="5" customWidth="1"/>
    <col min="9476" max="9477" width="12.42578125" style="5" customWidth="1"/>
    <col min="9478" max="9478" width="10.7109375" style="5" customWidth="1"/>
    <col min="9479" max="9479" width="14.42578125" style="5" customWidth="1"/>
    <col min="9480" max="9480" width="10.7109375" style="5" customWidth="1"/>
    <col min="9481" max="9481" width="14.42578125" style="5" customWidth="1"/>
    <col min="9482" max="9482" width="12" style="5" customWidth="1"/>
    <col min="9483" max="9729" width="9.140625" style="5"/>
    <col min="9730" max="9730" width="4.140625" style="5" customWidth="1"/>
    <col min="9731" max="9731" width="13.7109375" style="5" customWidth="1"/>
    <col min="9732" max="9733" width="12.42578125" style="5" customWidth="1"/>
    <col min="9734" max="9734" width="10.7109375" style="5" customWidth="1"/>
    <col min="9735" max="9735" width="14.42578125" style="5" customWidth="1"/>
    <col min="9736" max="9736" width="10.7109375" style="5" customWidth="1"/>
    <col min="9737" max="9737" width="14.42578125" style="5" customWidth="1"/>
    <col min="9738" max="9738" width="12" style="5" customWidth="1"/>
    <col min="9739" max="9985" width="9.140625" style="5"/>
    <col min="9986" max="9986" width="4.140625" style="5" customWidth="1"/>
    <col min="9987" max="9987" width="13.7109375" style="5" customWidth="1"/>
    <col min="9988" max="9989" width="12.42578125" style="5" customWidth="1"/>
    <col min="9990" max="9990" width="10.7109375" style="5" customWidth="1"/>
    <col min="9991" max="9991" width="14.42578125" style="5" customWidth="1"/>
    <col min="9992" max="9992" width="10.7109375" style="5" customWidth="1"/>
    <col min="9993" max="9993" width="14.42578125" style="5" customWidth="1"/>
    <col min="9994" max="9994" width="12" style="5" customWidth="1"/>
    <col min="9995" max="10241" width="9.140625" style="5"/>
    <col min="10242" max="10242" width="4.140625" style="5" customWidth="1"/>
    <col min="10243" max="10243" width="13.7109375" style="5" customWidth="1"/>
    <col min="10244" max="10245" width="12.42578125" style="5" customWidth="1"/>
    <col min="10246" max="10246" width="10.7109375" style="5" customWidth="1"/>
    <col min="10247" max="10247" width="14.42578125" style="5" customWidth="1"/>
    <col min="10248" max="10248" width="10.7109375" style="5" customWidth="1"/>
    <col min="10249" max="10249" width="14.42578125" style="5" customWidth="1"/>
    <col min="10250" max="10250" width="12" style="5" customWidth="1"/>
    <col min="10251" max="10497" width="9.140625" style="5"/>
    <col min="10498" max="10498" width="4.140625" style="5" customWidth="1"/>
    <col min="10499" max="10499" width="13.7109375" style="5" customWidth="1"/>
    <col min="10500" max="10501" width="12.42578125" style="5" customWidth="1"/>
    <col min="10502" max="10502" width="10.7109375" style="5" customWidth="1"/>
    <col min="10503" max="10503" width="14.42578125" style="5" customWidth="1"/>
    <col min="10504" max="10504" width="10.7109375" style="5" customWidth="1"/>
    <col min="10505" max="10505" width="14.42578125" style="5" customWidth="1"/>
    <col min="10506" max="10506" width="12" style="5" customWidth="1"/>
    <col min="10507" max="10753" width="9.140625" style="5"/>
    <col min="10754" max="10754" width="4.140625" style="5" customWidth="1"/>
    <col min="10755" max="10755" width="13.7109375" style="5" customWidth="1"/>
    <col min="10756" max="10757" width="12.42578125" style="5" customWidth="1"/>
    <col min="10758" max="10758" width="10.7109375" style="5" customWidth="1"/>
    <col min="10759" max="10759" width="14.42578125" style="5" customWidth="1"/>
    <col min="10760" max="10760" width="10.7109375" style="5" customWidth="1"/>
    <col min="10761" max="10761" width="14.42578125" style="5" customWidth="1"/>
    <col min="10762" max="10762" width="12" style="5" customWidth="1"/>
    <col min="10763" max="11009" width="9.140625" style="5"/>
    <col min="11010" max="11010" width="4.140625" style="5" customWidth="1"/>
    <col min="11011" max="11011" width="13.7109375" style="5" customWidth="1"/>
    <col min="11012" max="11013" width="12.42578125" style="5" customWidth="1"/>
    <col min="11014" max="11014" width="10.7109375" style="5" customWidth="1"/>
    <col min="11015" max="11015" width="14.42578125" style="5" customWidth="1"/>
    <col min="11016" max="11016" width="10.7109375" style="5" customWidth="1"/>
    <col min="11017" max="11017" width="14.42578125" style="5" customWidth="1"/>
    <col min="11018" max="11018" width="12" style="5" customWidth="1"/>
    <col min="11019" max="11265" width="9.140625" style="5"/>
    <col min="11266" max="11266" width="4.140625" style="5" customWidth="1"/>
    <col min="11267" max="11267" width="13.7109375" style="5" customWidth="1"/>
    <col min="11268" max="11269" width="12.42578125" style="5" customWidth="1"/>
    <col min="11270" max="11270" width="10.7109375" style="5" customWidth="1"/>
    <col min="11271" max="11271" width="14.42578125" style="5" customWidth="1"/>
    <col min="11272" max="11272" width="10.7109375" style="5" customWidth="1"/>
    <col min="11273" max="11273" width="14.42578125" style="5" customWidth="1"/>
    <col min="11274" max="11274" width="12" style="5" customWidth="1"/>
    <col min="11275" max="11521" width="9.140625" style="5"/>
    <col min="11522" max="11522" width="4.140625" style="5" customWidth="1"/>
    <col min="11523" max="11523" width="13.7109375" style="5" customWidth="1"/>
    <col min="11524" max="11525" width="12.42578125" style="5" customWidth="1"/>
    <col min="11526" max="11526" width="10.7109375" style="5" customWidth="1"/>
    <col min="11527" max="11527" width="14.42578125" style="5" customWidth="1"/>
    <col min="11528" max="11528" width="10.7109375" style="5" customWidth="1"/>
    <col min="11529" max="11529" width="14.42578125" style="5" customWidth="1"/>
    <col min="11530" max="11530" width="12" style="5" customWidth="1"/>
    <col min="11531" max="11777" width="9.140625" style="5"/>
    <col min="11778" max="11778" width="4.140625" style="5" customWidth="1"/>
    <col min="11779" max="11779" width="13.7109375" style="5" customWidth="1"/>
    <col min="11780" max="11781" width="12.42578125" style="5" customWidth="1"/>
    <col min="11782" max="11782" width="10.7109375" style="5" customWidth="1"/>
    <col min="11783" max="11783" width="14.42578125" style="5" customWidth="1"/>
    <col min="11784" max="11784" width="10.7109375" style="5" customWidth="1"/>
    <col min="11785" max="11785" width="14.42578125" style="5" customWidth="1"/>
    <col min="11786" max="11786" width="12" style="5" customWidth="1"/>
    <col min="11787" max="12033" width="9.140625" style="5"/>
    <col min="12034" max="12034" width="4.140625" style="5" customWidth="1"/>
    <col min="12035" max="12035" width="13.7109375" style="5" customWidth="1"/>
    <col min="12036" max="12037" width="12.42578125" style="5" customWidth="1"/>
    <col min="12038" max="12038" width="10.7109375" style="5" customWidth="1"/>
    <col min="12039" max="12039" width="14.42578125" style="5" customWidth="1"/>
    <col min="12040" max="12040" width="10.7109375" style="5" customWidth="1"/>
    <col min="12041" max="12041" width="14.42578125" style="5" customWidth="1"/>
    <col min="12042" max="12042" width="12" style="5" customWidth="1"/>
    <col min="12043" max="12289" width="9.140625" style="5"/>
    <col min="12290" max="12290" width="4.140625" style="5" customWidth="1"/>
    <col min="12291" max="12291" width="13.7109375" style="5" customWidth="1"/>
    <col min="12292" max="12293" width="12.42578125" style="5" customWidth="1"/>
    <col min="12294" max="12294" width="10.7109375" style="5" customWidth="1"/>
    <col min="12295" max="12295" width="14.42578125" style="5" customWidth="1"/>
    <col min="12296" max="12296" width="10.7109375" style="5" customWidth="1"/>
    <col min="12297" max="12297" width="14.42578125" style="5" customWidth="1"/>
    <col min="12298" max="12298" width="12" style="5" customWidth="1"/>
    <col min="12299" max="12545" width="9.140625" style="5"/>
    <col min="12546" max="12546" width="4.140625" style="5" customWidth="1"/>
    <col min="12547" max="12547" width="13.7109375" style="5" customWidth="1"/>
    <col min="12548" max="12549" width="12.42578125" style="5" customWidth="1"/>
    <col min="12550" max="12550" width="10.7109375" style="5" customWidth="1"/>
    <col min="12551" max="12551" width="14.42578125" style="5" customWidth="1"/>
    <col min="12552" max="12552" width="10.7109375" style="5" customWidth="1"/>
    <col min="12553" max="12553" width="14.42578125" style="5" customWidth="1"/>
    <col min="12554" max="12554" width="12" style="5" customWidth="1"/>
    <col min="12555" max="12801" width="9.140625" style="5"/>
    <col min="12802" max="12802" width="4.140625" style="5" customWidth="1"/>
    <col min="12803" max="12803" width="13.7109375" style="5" customWidth="1"/>
    <col min="12804" max="12805" width="12.42578125" style="5" customWidth="1"/>
    <col min="12806" max="12806" width="10.7109375" style="5" customWidth="1"/>
    <col min="12807" max="12807" width="14.42578125" style="5" customWidth="1"/>
    <col min="12808" max="12808" width="10.7109375" style="5" customWidth="1"/>
    <col min="12809" max="12809" width="14.42578125" style="5" customWidth="1"/>
    <col min="12810" max="12810" width="12" style="5" customWidth="1"/>
    <col min="12811" max="13057" width="9.140625" style="5"/>
    <col min="13058" max="13058" width="4.140625" style="5" customWidth="1"/>
    <col min="13059" max="13059" width="13.7109375" style="5" customWidth="1"/>
    <col min="13060" max="13061" width="12.42578125" style="5" customWidth="1"/>
    <col min="13062" max="13062" width="10.7109375" style="5" customWidth="1"/>
    <col min="13063" max="13063" width="14.42578125" style="5" customWidth="1"/>
    <col min="13064" max="13064" width="10.7109375" style="5" customWidth="1"/>
    <col min="13065" max="13065" width="14.42578125" style="5" customWidth="1"/>
    <col min="13066" max="13066" width="12" style="5" customWidth="1"/>
    <col min="13067" max="13313" width="9.140625" style="5"/>
    <col min="13314" max="13314" width="4.140625" style="5" customWidth="1"/>
    <col min="13315" max="13315" width="13.7109375" style="5" customWidth="1"/>
    <col min="13316" max="13317" width="12.42578125" style="5" customWidth="1"/>
    <col min="13318" max="13318" width="10.7109375" style="5" customWidth="1"/>
    <col min="13319" max="13319" width="14.42578125" style="5" customWidth="1"/>
    <col min="13320" max="13320" width="10.7109375" style="5" customWidth="1"/>
    <col min="13321" max="13321" width="14.42578125" style="5" customWidth="1"/>
    <col min="13322" max="13322" width="12" style="5" customWidth="1"/>
    <col min="13323" max="13569" width="9.140625" style="5"/>
    <col min="13570" max="13570" width="4.140625" style="5" customWidth="1"/>
    <col min="13571" max="13571" width="13.7109375" style="5" customWidth="1"/>
    <col min="13572" max="13573" width="12.42578125" style="5" customWidth="1"/>
    <col min="13574" max="13574" width="10.7109375" style="5" customWidth="1"/>
    <col min="13575" max="13575" width="14.42578125" style="5" customWidth="1"/>
    <col min="13576" max="13576" width="10.7109375" style="5" customWidth="1"/>
    <col min="13577" max="13577" width="14.42578125" style="5" customWidth="1"/>
    <col min="13578" max="13578" width="12" style="5" customWidth="1"/>
    <col min="13579" max="13825" width="9.140625" style="5"/>
    <col min="13826" max="13826" width="4.140625" style="5" customWidth="1"/>
    <col min="13827" max="13827" width="13.7109375" style="5" customWidth="1"/>
    <col min="13828" max="13829" width="12.42578125" style="5" customWidth="1"/>
    <col min="13830" max="13830" width="10.7109375" style="5" customWidth="1"/>
    <col min="13831" max="13831" width="14.42578125" style="5" customWidth="1"/>
    <col min="13832" max="13832" width="10.7109375" style="5" customWidth="1"/>
    <col min="13833" max="13833" width="14.42578125" style="5" customWidth="1"/>
    <col min="13834" max="13834" width="12" style="5" customWidth="1"/>
    <col min="13835" max="14081" width="9.140625" style="5"/>
    <col min="14082" max="14082" width="4.140625" style="5" customWidth="1"/>
    <col min="14083" max="14083" width="13.7109375" style="5" customWidth="1"/>
    <col min="14084" max="14085" width="12.42578125" style="5" customWidth="1"/>
    <col min="14086" max="14086" width="10.7109375" style="5" customWidth="1"/>
    <col min="14087" max="14087" width="14.42578125" style="5" customWidth="1"/>
    <col min="14088" max="14088" width="10.7109375" style="5" customWidth="1"/>
    <col min="14089" max="14089" width="14.42578125" style="5" customWidth="1"/>
    <col min="14090" max="14090" width="12" style="5" customWidth="1"/>
    <col min="14091" max="14337" width="9.140625" style="5"/>
    <col min="14338" max="14338" width="4.140625" style="5" customWidth="1"/>
    <col min="14339" max="14339" width="13.7109375" style="5" customWidth="1"/>
    <col min="14340" max="14341" width="12.42578125" style="5" customWidth="1"/>
    <col min="14342" max="14342" width="10.7109375" style="5" customWidth="1"/>
    <col min="14343" max="14343" width="14.42578125" style="5" customWidth="1"/>
    <col min="14344" max="14344" width="10.7109375" style="5" customWidth="1"/>
    <col min="14345" max="14345" width="14.42578125" style="5" customWidth="1"/>
    <col min="14346" max="14346" width="12" style="5" customWidth="1"/>
    <col min="14347" max="14593" width="9.140625" style="5"/>
    <col min="14594" max="14594" width="4.140625" style="5" customWidth="1"/>
    <col min="14595" max="14595" width="13.7109375" style="5" customWidth="1"/>
    <col min="14596" max="14597" width="12.42578125" style="5" customWidth="1"/>
    <col min="14598" max="14598" width="10.7109375" style="5" customWidth="1"/>
    <col min="14599" max="14599" width="14.42578125" style="5" customWidth="1"/>
    <col min="14600" max="14600" width="10.7109375" style="5" customWidth="1"/>
    <col min="14601" max="14601" width="14.42578125" style="5" customWidth="1"/>
    <col min="14602" max="14602" width="12" style="5" customWidth="1"/>
    <col min="14603" max="14849" width="9.140625" style="5"/>
    <col min="14850" max="14850" width="4.140625" style="5" customWidth="1"/>
    <col min="14851" max="14851" width="13.7109375" style="5" customWidth="1"/>
    <col min="14852" max="14853" width="12.42578125" style="5" customWidth="1"/>
    <col min="14854" max="14854" width="10.7109375" style="5" customWidth="1"/>
    <col min="14855" max="14855" width="14.42578125" style="5" customWidth="1"/>
    <col min="14856" max="14856" width="10.7109375" style="5" customWidth="1"/>
    <col min="14857" max="14857" width="14.42578125" style="5" customWidth="1"/>
    <col min="14858" max="14858" width="12" style="5" customWidth="1"/>
    <col min="14859" max="15105" width="9.140625" style="5"/>
    <col min="15106" max="15106" width="4.140625" style="5" customWidth="1"/>
    <col min="15107" max="15107" width="13.7109375" style="5" customWidth="1"/>
    <col min="15108" max="15109" width="12.42578125" style="5" customWidth="1"/>
    <col min="15110" max="15110" width="10.7109375" style="5" customWidth="1"/>
    <col min="15111" max="15111" width="14.42578125" style="5" customWidth="1"/>
    <col min="15112" max="15112" width="10.7109375" style="5" customWidth="1"/>
    <col min="15113" max="15113" width="14.42578125" style="5" customWidth="1"/>
    <col min="15114" max="15114" width="12" style="5" customWidth="1"/>
    <col min="15115" max="15361" width="9.140625" style="5"/>
    <col min="15362" max="15362" width="4.140625" style="5" customWidth="1"/>
    <col min="15363" max="15363" width="13.7109375" style="5" customWidth="1"/>
    <col min="15364" max="15365" width="12.42578125" style="5" customWidth="1"/>
    <col min="15366" max="15366" width="10.7109375" style="5" customWidth="1"/>
    <col min="15367" max="15367" width="14.42578125" style="5" customWidth="1"/>
    <col min="15368" max="15368" width="10.7109375" style="5" customWidth="1"/>
    <col min="15369" max="15369" width="14.42578125" style="5" customWidth="1"/>
    <col min="15370" max="15370" width="12" style="5" customWidth="1"/>
    <col min="15371" max="15617" width="9.140625" style="5"/>
    <col min="15618" max="15618" width="4.140625" style="5" customWidth="1"/>
    <col min="15619" max="15619" width="13.7109375" style="5" customWidth="1"/>
    <col min="15620" max="15621" width="12.42578125" style="5" customWidth="1"/>
    <col min="15622" max="15622" width="10.7109375" style="5" customWidth="1"/>
    <col min="15623" max="15623" width="14.42578125" style="5" customWidth="1"/>
    <col min="15624" max="15624" width="10.7109375" style="5" customWidth="1"/>
    <col min="15625" max="15625" width="14.42578125" style="5" customWidth="1"/>
    <col min="15626" max="15626" width="12" style="5" customWidth="1"/>
    <col min="15627" max="15873" width="9.140625" style="5"/>
    <col min="15874" max="15874" width="4.140625" style="5" customWidth="1"/>
    <col min="15875" max="15875" width="13.7109375" style="5" customWidth="1"/>
    <col min="15876" max="15877" width="12.42578125" style="5" customWidth="1"/>
    <col min="15878" max="15878" width="10.7109375" style="5" customWidth="1"/>
    <col min="15879" max="15879" width="14.42578125" style="5" customWidth="1"/>
    <col min="15880" max="15880" width="10.7109375" style="5" customWidth="1"/>
    <col min="15881" max="15881" width="14.42578125" style="5" customWidth="1"/>
    <col min="15882" max="15882" width="12" style="5" customWidth="1"/>
    <col min="15883" max="16129" width="9.140625" style="5"/>
    <col min="16130" max="16130" width="4.140625" style="5" customWidth="1"/>
    <col min="16131" max="16131" width="13.7109375" style="5" customWidth="1"/>
    <col min="16132" max="16133" width="12.42578125" style="5" customWidth="1"/>
    <col min="16134" max="16134" width="10.7109375" style="5" customWidth="1"/>
    <col min="16135" max="16135" width="14.42578125" style="5" customWidth="1"/>
    <col min="16136" max="16136" width="10.7109375" style="5" customWidth="1"/>
    <col min="16137" max="16137" width="14.42578125" style="5" customWidth="1"/>
    <col min="16138" max="16138" width="12" style="5" customWidth="1"/>
    <col min="16139" max="16384" width="9.140625" style="5"/>
  </cols>
  <sheetData>
    <row r="1" spans="1:10" ht="18">
      <c r="A1" s="4" t="s">
        <v>99</v>
      </c>
    </row>
    <row r="2" spans="1:10" ht="18">
      <c r="A2" s="4" t="s">
        <v>108</v>
      </c>
    </row>
    <row r="3" spans="1:10" ht="18">
      <c r="A3" s="4"/>
    </row>
    <row r="4" spans="1:10" ht="15.75">
      <c r="B4" s="53" t="s">
        <v>0</v>
      </c>
    </row>
    <row r="5" spans="1:10" s="12" customFormat="1" ht="45">
      <c r="B5" s="54" t="s">
        <v>98</v>
      </c>
      <c r="C5" s="13" t="s">
        <v>85</v>
      </c>
      <c r="D5" s="81" t="s">
        <v>109</v>
      </c>
      <c r="E5" s="79" t="s">
        <v>5</v>
      </c>
      <c r="F5" s="119" t="s">
        <v>90</v>
      </c>
      <c r="G5" s="120"/>
      <c r="H5" s="121" t="s">
        <v>91</v>
      </c>
      <c r="I5" s="121"/>
      <c r="J5" s="14"/>
    </row>
    <row r="6" spans="1:10">
      <c r="B6" s="55">
        <v>1993</v>
      </c>
      <c r="C6" s="7">
        <v>473</v>
      </c>
      <c r="D6" s="83">
        <v>0.151</v>
      </c>
      <c r="E6" s="80">
        <v>59.3</v>
      </c>
      <c r="F6" s="15">
        <v>63.9</v>
      </c>
      <c r="G6" s="16" t="s">
        <v>110</v>
      </c>
      <c r="H6" s="9">
        <v>39</v>
      </c>
      <c r="I6" s="5" t="s">
        <v>111</v>
      </c>
    </row>
    <row r="7" spans="1:10">
      <c r="B7" s="55">
        <v>1994</v>
      </c>
      <c r="C7" s="7">
        <v>486</v>
      </c>
      <c r="D7" s="83">
        <v>0.156</v>
      </c>
      <c r="E7" s="80">
        <v>60.6</v>
      </c>
      <c r="F7" s="15">
        <v>64.5</v>
      </c>
      <c r="G7" s="16" t="s">
        <v>112</v>
      </c>
      <c r="H7" s="9">
        <v>39.4</v>
      </c>
      <c r="I7" s="5" t="s">
        <v>113</v>
      </c>
    </row>
    <row r="8" spans="1:10">
      <c r="B8" s="55">
        <v>1995</v>
      </c>
      <c r="C8" s="7">
        <v>514</v>
      </c>
      <c r="D8" s="83">
        <v>0.16800000000000001</v>
      </c>
      <c r="E8" s="80">
        <v>63.9</v>
      </c>
      <c r="F8" s="15">
        <v>67.5</v>
      </c>
      <c r="G8" s="16" t="s">
        <v>114</v>
      </c>
      <c r="H8" s="9">
        <v>40.299999999999997</v>
      </c>
      <c r="I8" s="5" t="s">
        <v>115</v>
      </c>
    </row>
    <row r="9" spans="1:10">
      <c r="B9" s="55">
        <v>1996</v>
      </c>
      <c r="C9" s="7">
        <v>462</v>
      </c>
      <c r="D9" s="83">
        <v>0.14599999999999999</v>
      </c>
      <c r="E9" s="80">
        <v>57</v>
      </c>
      <c r="F9" s="15">
        <v>60.3</v>
      </c>
      <c r="G9" s="16" t="s">
        <v>116</v>
      </c>
      <c r="H9" s="9">
        <v>37.1</v>
      </c>
      <c r="I9" s="5" t="s">
        <v>169</v>
      </c>
    </row>
    <row r="10" spans="1:10">
      <c r="B10" s="55">
        <v>1997</v>
      </c>
      <c r="C10" s="7">
        <v>490</v>
      </c>
      <c r="D10" s="83">
        <v>0.16200000000000001</v>
      </c>
      <c r="E10" s="80">
        <v>60.1</v>
      </c>
      <c r="F10" s="15">
        <v>62.9</v>
      </c>
      <c r="G10" s="16" t="s">
        <v>117</v>
      </c>
      <c r="H10" s="9">
        <v>37.9</v>
      </c>
      <c r="I10" s="5" t="s">
        <v>118</v>
      </c>
    </row>
    <row r="11" spans="1:10">
      <c r="B11" s="55">
        <v>1998</v>
      </c>
      <c r="C11" s="7">
        <v>503</v>
      </c>
      <c r="D11" s="83">
        <v>0.161</v>
      </c>
      <c r="E11" s="80">
        <v>61.4</v>
      </c>
      <c r="F11" s="15">
        <v>63.7</v>
      </c>
      <c r="G11" s="16" t="s">
        <v>170</v>
      </c>
      <c r="H11" s="9">
        <v>39</v>
      </c>
      <c r="I11" s="5" t="s">
        <v>119</v>
      </c>
    </row>
    <row r="12" spans="1:10">
      <c r="B12" s="55">
        <v>1999</v>
      </c>
      <c r="C12" s="7">
        <v>502</v>
      </c>
      <c r="D12" s="83">
        <v>0.16600000000000001</v>
      </c>
      <c r="E12" s="80">
        <v>61.3</v>
      </c>
      <c r="F12" s="15">
        <v>63.4</v>
      </c>
      <c r="G12" s="16" t="s">
        <v>171</v>
      </c>
      <c r="H12" s="9">
        <v>39.700000000000003</v>
      </c>
      <c r="I12" s="5" t="s">
        <v>172</v>
      </c>
    </row>
    <row r="13" spans="1:10">
      <c r="B13" s="55">
        <v>2000</v>
      </c>
      <c r="C13" s="7">
        <v>594</v>
      </c>
      <c r="D13" s="83">
        <v>0.19</v>
      </c>
      <c r="E13" s="80">
        <v>72.400000000000006</v>
      </c>
      <c r="F13" s="15">
        <v>73.599999999999994</v>
      </c>
      <c r="G13" s="16" t="s">
        <v>120</v>
      </c>
      <c r="H13" s="9">
        <v>46.5</v>
      </c>
      <c r="I13" s="5" t="s">
        <v>121</v>
      </c>
    </row>
    <row r="14" spans="1:10">
      <c r="B14" s="55">
        <v>2001</v>
      </c>
      <c r="C14" s="7">
        <v>577</v>
      </c>
      <c r="D14" s="83">
        <v>0.17499999999999999</v>
      </c>
      <c r="E14" s="80">
        <v>70</v>
      </c>
      <c r="F14" s="15">
        <v>71.2</v>
      </c>
      <c r="G14" s="16" t="s">
        <v>122</v>
      </c>
      <c r="H14" s="9">
        <v>45.2</v>
      </c>
      <c r="I14" s="5" t="s">
        <v>123</v>
      </c>
    </row>
    <row r="15" spans="1:10">
      <c r="B15" s="55">
        <v>2002</v>
      </c>
      <c r="C15" s="7">
        <v>681</v>
      </c>
      <c r="D15" s="83">
        <v>0.20499999999999999</v>
      </c>
      <c r="E15" s="80">
        <v>82.2</v>
      </c>
      <c r="F15" s="15">
        <v>82.6</v>
      </c>
      <c r="G15" s="16" t="s">
        <v>173</v>
      </c>
      <c r="H15" s="9">
        <v>53.5</v>
      </c>
      <c r="I15" s="5" t="s">
        <v>174</v>
      </c>
    </row>
    <row r="16" spans="1:10">
      <c r="B16" s="55">
        <v>2003</v>
      </c>
      <c r="C16" s="7">
        <v>794</v>
      </c>
      <c r="D16" s="83">
        <v>0.22800000000000001</v>
      </c>
      <c r="E16" s="80">
        <v>95.3</v>
      </c>
      <c r="F16" s="15">
        <v>94.2</v>
      </c>
      <c r="G16" s="16" t="s">
        <v>175</v>
      </c>
      <c r="H16" s="9">
        <v>61</v>
      </c>
      <c r="I16" s="5" t="s">
        <v>176</v>
      </c>
    </row>
    <row r="17" spans="2:10">
      <c r="B17" s="55">
        <v>2004</v>
      </c>
      <c r="C17" s="7">
        <v>820</v>
      </c>
      <c r="D17" s="83">
        <v>0.23</v>
      </c>
      <c r="E17" s="80">
        <v>98</v>
      </c>
      <c r="F17" s="15">
        <v>96</v>
      </c>
      <c r="G17" s="16" t="s">
        <v>124</v>
      </c>
      <c r="H17" s="9">
        <v>62.8</v>
      </c>
      <c r="I17" s="5" t="s">
        <v>125</v>
      </c>
    </row>
    <row r="18" spans="2:10">
      <c r="B18" s="55">
        <v>2005</v>
      </c>
      <c r="C18" s="7">
        <v>834</v>
      </c>
      <c r="D18" s="83">
        <v>0.23</v>
      </c>
      <c r="E18" s="80">
        <v>98.8</v>
      </c>
      <c r="F18" s="15">
        <v>95</v>
      </c>
      <c r="G18" s="16" t="s">
        <v>126</v>
      </c>
      <c r="H18" s="9">
        <v>61.9</v>
      </c>
      <c r="I18" s="5" t="s">
        <v>127</v>
      </c>
    </row>
    <row r="19" spans="2:10">
      <c r="B19" s="55">
        <v>2006</v>
      </c>
      <c r="C19" s="7">
        <v>868</v>
      </c>
      <c r="D19" s="83">
        <v>0.23</v>
      </c>
      <c r="E19" s="80">
        <v>101.7</v>
      </c>
      <c r="F19" s="15">
        <v>97.1</v>
      </c>
      <c r="G19" s="16" t="s">
        <v>128</v>
      </c>
      <c r="H19" s="9">
        <v>64.2</v>
      </c>
      <c r="I19" s="5" t="s">
        <v>129</v>
      </c>
    </row>
    <row r="20" spans="2:10">
      <c r="B20" s="55">
        <v>2007</v>
      </c>
      <c r="C20" s="7">
        <v>956</v>
      </c>
      <c r="D20" s="83">
        <v>0.23599999999999999</v>
      </c>
      <c r="E20" s="80">
        <v>110.9</v>
      </c>
      <c r="F20" s="15">
        <v>105.1</v>
      </c>
      <c r="G20" s="16" t="s">
        <v>130</v>
      </c>
      <c r="H20" s="9">
        <v>70.099999999999994</v>
      </c>
      <c r="I20" s="5" t="s">
        <v>131</v>
      </c>
    </row>
    <row r="21" spans="2:10">
      <c r="B21" s="55">
        <v>2008</v>
      </c>
      <c r="C21" s="7">
        <v>978</v>
      </c>
      <c r="D21" s="83">
        <v>0.23599999999999999</v>
      </c>
      <c r="E21" s="80">
        <v>112.3</v>
      </c>
      <c r="F21" s="15">
        <v>105.4</v>
      </c>
      <c r="G21" s="16" t="s">
        <v>177</v>
      </c>
      <c r="H21" s="9">
        <v>70.400000000000006</v>
      </c>
      <c r="I21" s="5" t="s">
        <v>178</v>
      </c>
    </row>
    <row r="22" spans="2:10">
      <c r="B22" s="55">
        <v>2009</v>
      </c>
      <c r="C22" s="7">
        <v>1080</v>
      </c>
      <c r="D22" s="83">
        <v>0.252</v>
      </c>
      <c r="E22" s="80">
        <v>122.9</v>
      </c>
      <c r="F22" s="15">
        <v>114.4</v>
      </c>
      <c r="G22" s="16" t="s">
        <v>132</v>
      </c>
      <c r="H22" s="9">
        <v>76.3</v>
      </c>
      <c r="I22" s="5" t="s">
        <v>133</v>
      </c>
    </row>
    <row r="23" spans="2:10">
      <c r="B23" s="55">
        <v>2010</v>
      </c>
      <c r="C23" s="7">
        <v>942</v>
      </c>
      <c r="D23" s="83">
        <v>0.22800000000000001</v>
      </c>
      <c r="E23" s="80">
        <v>106.5</v>
      </c>
      <c r="F23" s="15">
        <v>96.6</v>
      </c>
      <c r="G23" s="16" t="s">
        <v>179</v>
      </c>
      <c r="H23" s="9">
        <v>64</v>
      </c>
      <c r="I23" s="5" t="s">
        <v>180</v>
      </c>
    </row>
    <row r="24" spans="2:10" ht="15" customHeight="1">
      <c r="B24" s="118" t="s">
        <v>107</v>
      </c>
      <c r="F24" s="19"/>
      <c r="G24" s="20"/>
    </row>
    <row r="25" spans="2:10" ht="15" customHeight="1">
      <c r="B25" s="118"/>
      <c r="C25" s="77">
        <f>-((1-(C23/C22))*100)</f>
        <v>-12.777777777777777</v>
      </c>
      <c r="D25" s="84" t="s">
        <v>106</v>
      </c>
      <c r="E25" s="5"/>
      <c r="F25" s="77">
        <f>-((1-(F23/F22))*100)</f>
        <v>-15.559440559440574</v>
      </c>
      <c r="G25" s="5" t="s">
        <v>106</v>
      </c>
      <c r="H25" s="77">
        <f t="shared" ref="H25" si="0">-((1-(H23/H22))*100)</f>
        <v>-16.12057667103538</v>
      </c>
      <c r="I25" s="5" t="s">
        <v>106</v>
      </c>
    </row>
    <row r="26" spans="2:10" s="20" customFormat="1">
      <c r="B26" s="56"/>
      <c r="C26" s="17"/>
      <c r="D26" s="85"/>
      <c r="E26" s="18"/>
      <c r="F26" s="19"/>
      <c r="H26" s="19"/>
      <c r="J26" s="21"/>
    </row>
    <row r="27" spans="2:10" s="20" customFormat="1">
      <c r="B27" s="56"/>
      <c r="C27" s="17"/>
      <c r="D27" s="85"/>
      <c r="E27" s="18"/>
      <c r="F27" s="19"/>
      <c r="H27" s="19"/>
      <c r="J27" s="21"/>
    </row>
    <row r="28" spans="2:10" s="20" customFormat="1" ht="15.75">
      <c r="B28" s="57" t="s">
        <v>1</v>
      </c>
      <c r="C28" s="17"/>
      <c r="D28" s="85"/>
      <c r="E28" s="18"/>
      <c r="F28" s="19"/>
      <c r="H28" s="19"/>
      <c r="J28" s="21"/>
    </row>
    <row r="29" spans="2:10" s="12" customFormat="1" ht="45">
      <c r="B29" s="54" t="s">
        <v>98</v>
      </c>
      <c r="C29" s="13" t="s">
        <v>85</v>
      </c>
      <c r="D29" s="78" t="s">
        <v>109</v>
      </c>
      <c r="E29" s="79" t="s">
        <v>6</v>
      </c>
      <c r="F29" s="119" t="s">
        <v>92</v>
      </c>
      <c r="G29" s="120"/>
      <c r="H29" s="121" t="s">
        <v>93</v>
      </c>
      <c r="I29" s="121"/>
      <c r="J29" s="14"/>
    </row>
    <row r="30" spans="2:10">
      <c r="B30" s="55">
        <v>1993</v>
      </c>
      <c r="C30" s="7">
        <v>473</v>
      </c>
      <c r="D30" s="86">
        <v>7.4999999999999997E-2</v>
      </c>
      <c r="E30" s="80">
        <v>28.9</v>
      </c>
      <c r="F30" s="15">
        <v>24.9</v>
      </c>
      <c r="G30" s="16" t="s">
        <v>134</v>
      </c>
      <c r="H30" s="9">
        <v>15.7</v>
      </c>
      <c r="I30" s="5" t="s">
        <v>135</v>
      </c>
    </row>
    <row r="31" spans="2:10">
      <c r="B31" s="55">
        <v>1994</v>
      </c>
      <c r="C31" s="7">
        <v>486</v>
      </c>
      <c r="D31" s="86">
        <v>7.8E-2</v>
      </c>
      <c r="E31" s="80">
        <v>29.6</v>
      </c>
      <c r="F31" s="15">
        <v>25.3</v>
      </c>
      <c r="G31" s="16" t="s">
        <v>136</v>
      </c>
      <c r="H31" s="9">
        <v>15.9</v>
      </c>
      <c r="I31" s="5" t="s">
        <v>137</v>
      </c>
    </row>
    <row r="32" spans="2:10">
      <c r="B32" s="55">
        <v>1995</v>
      </c>
      <c r="C32" s="7">
        <v>514</v>
      </c>
      <c r="D32" s="86">
        <v>8.3000000000000004E-2</v>
      </c>
      <c r="E32" s="80">
        <v>31.2</v>
      </c>
      <c r="F32" s="15">
        <v>26.1</v>
      </c>
      <c r="G32" s="16" t="s">
        <v>138</v>
      </c>
      <c r="H32" s="9">
        <v>16</v>
      </c>
      <c r="I32" s="5" t="s">
        <v>139</v>
      </c>
    </row>
    <row r="33" spans="1:9" s="10" customFormat="1">
      <c r="A33" s="5"/>
      <c r="B33" s="55">
        <v>1996</v>
      </c>
      <c r="C33" s="7">
        <v>462</v>
      </c>
      <c r="D33" s="86">
        <v>7.1999999999999995E-2</v>
      </c>
      <c r="E33" s="80">
        <v>27.8</v>
      </c>
      <c r="F33" s="15">
        <v>24</v>
      </c>
      <c r="G33" s="16" t="s">
        <v>140</v>
      </c>
      <c r="H33" s="9">
        <v>15.2</v>
      </c>
      <c r="I33" s="5" t="s">
        <v>141</v>
      </c>
    </row>
    <row r="34" spans="1:9" s="10" customFormat="1">
      <c r="A34" s="5"/>
      <c r="B34" s="55">
        <v>1997</v>
      </c>
      <c r="C34" s="7">
        <v>490</v>
      </c>
      <c r="D34" s="86">
        <v>7.8E-2</v>
      </c>
      <c r="E34" s="80">
        <v>29.3</v>
      </c>
      <c r="F34" s="15">
        <v>24.5</v>
      </c>
      <c r="G34" s="16" t="s">
        <v>142</v>
      </c>
      <c r="H34" s="9">
        <v>15.2</v>
      </c>
      <c r="I34" s="5" t="s">
        <v>141</v>
      </c>
    </row>
    <row r="35" spans="1:9" s="10" customFormat="1">
      <c r="A35" s="5"/>
      <c r="B35" s="55">
        <v>1998</v>
      </c>
      <c r="C35" s="7">
        <v>503</v>
      </c>
      <c r="D35" s="86">
        <v>7.8E-2</v>
      </c>
      <c r="E35" s="80">
        <v>30</v>
      </c>
      <c r="F35" s="15">
        <v>25.5</v>
      </c>
      <c r="G35" s="16" t="s">
        <v>143</v>
      </c>
      <c r="H35" s="9">
        <v>16</v>
      </c>
      <c r="I35" s="5" t="s">
        <v>139</v>
      </c>
    </row>
    <row r="36" spans="1:9" s="10" customFormat="1">
      <c r="A36" s="5"/>
      <c r="B36" s="55">
        <v>1999</v>
      </c>
      <c r="C36" s="7">
        <v>502</v>
      </c>
      <c r="D36" s="86">
        <v>7.9000000000000001E-2</v>
      </c>
      <c r="E36" s="80">
        <v>29.9</v>
      </c>
      <c r="F36" s="15">
        <v>25.9</v>
      </c>
      <c r="G36" s="16" t="s">
        <v>181</v>
      </c>
      <c r="H36" s="9">
        <v>16.600000000000001</v>
      </c>
      <c r="I36" s="5" t="s">
        <v>144</v>
      </c>
    </row>
    <row r="37" spans="1:9" s="10" customFormat="1">
      <c r="A37" s="5"/>
      <c r="B37" s="55">
        <v>2000</v>
      </c>
      <c r="C37" s="7">
        <v>594</v>
      </c>
      <c r="D37" s="86">
        <v>9.0999999999999998E-2</v>
      </c>
      <c r="E37" s="80">
        <v>35.299999999999997</v>
      </c>
      <c r="F37" s="15">
        <v>30.8</v>
      </c>
      <c r="G37" s="16" t="s">
        <v>145</v>
      </c>
      <c r="H37" s="9">
        <v>19.899999999999999</v>
      </c>
      <c r="I37" s="5" t="s">
        <v>146</v>
      </c>
    </row>
    <row r="38" spans="1:9" s="10" customFormat="1">
      <c r="A38" s="5"/>
      <c r="B38" s="55">
        <v>2001</v>
      </c>
      <c r="C38" s="7">
        <v>577</v>
      </c>
      <c r="D38" s="86">
        <v>8.7999999999999995E-2</v>
      </c>
      <c r="E38" s="80">
        <v>34.200000000000003</v>
      </c>
      <c r="F38" s="15">
        <v>29.7</v>
      </c>
      <c r="G38" s="16" t="s">
        <v>147</v>
      </c>
      <c r="H38" s="9">
        <v>19.3</v>
      </c>
      <c r="I38" s="5" t="s">
        <v>148</v>
      </c>
    </row>
    <row r="39" spans="1:9" s="10" customFormat="1">
      <c r="A39" s="5"/>
      <c r="B39" s="55">
        <v>2002</v>
      </c>
      <c r="C39" s="7">
        <v>681</v>
      </c>
      <c r="D39" s="86">
        <v>0.1</v>
      </c>
      <c r="E39" s="80">
        <v>40.1</v>
      </c>
      <c r="F39" s="15">
        <v>35.1</v>
      </c>
      <c r="G39" s="16" t="s">
        <v>149</v>
      </c>
      <c r="H39" s="9">
        <v>23.3</v>
      </c>
      <c r="I39" s="5" t="s">
        <v>182</v>
      </c>
    </row>
    <row r="40" spans="1:9" s="10" customFormat="1">
      <c r="A40" s="5"/>
      <c r="B40" s="55">
        <v>2003</v>
      </c>
      <c r="C40" s="7">
        <v>794</v>
      </c>
      <c r="D40" s="86">
        <v>0.112</v>
      </c>
      <c r="E40" s="80">
        <v>46.6</v>
      </c>
      <c r="F40" s="15">
        <v>40.5</v>
      </c>
      <c r="G40" s="16" t="s">
        <v>183</v>
      </c>
      <c r="H40" s="9">
        <v>26.8</v>
      </c>
      <c r="I40" s="5" t="s">
        <v>150</v>
      </c>
    </row>
    <row r="41" spans="1:9" s="10" customFormat="1">
      <c r="A41" s="5"/>
      <c r="B41" s="55">
        <v>2004</v>
      </c>
      <c r="C41" s="7">
        <v>820</v>
      </c>
      <c r="D41" s="86">
        <v>0.114</v>
      </c>
      <c r="E41" s="80">
        <v>47.9</v>
      </c>
      <c r="F41" s="15">
        <v>41.7</v>
      </c>
      <c r="G41" s="16" t="s">
        <v>151</v>
      </c>
      <c r="H41" s="9">
        <v>27.9</v>
      </c>
      <c r="I41" s="5" t="s">
        <v>152</v>
      </c>
    </row>
    <row r="42" spans="1:9" s="10" customFormat="1">
      <c r="A42" s="5"/>
      <c r="B42" s="55">
        <v>2005</v>
      </c>
      <c r="C42" s="7">
        <v>834</v>
      </c>
      <c r="D42" s="86">
        <v>0.115</v>
      </c>
      <c r="E42" s="80">
        <v>48.4</v>
      </c>
      <c r="F42" s="15">
        <v>41.5</v>
      </c>
      <c r="G42" s="16" t="s">
        <v>153</v>
      </c>
      <c r="H42" s="9">
        <v>27.6</v>
      </c>
      <c r="I42" s="5" t="s">
        <v>154</v>
      </c>
    </row>
    <row r="43" spans="1:9" s="10" customFormat="1">
      <c r="A43" s="5"/>
      <c r="B43" s="55">
        <v>2006</v>
      </c>
      <c r="C43" s="7">
        <v>868</v>
      </c>
      <c r="D43" s="86">
        <v>0.11600000000000001</v>
      </c>
      <c r="E43" s="80">
        <v>49.8</v>
      </c>
      <c r="F43" s="15">
        <v>43.3</v>
      </c>
      <c r="G43" s="16" t="s">
        <v>155</v>
      </c>
      <c r="H43" s="9">
        <v>29.1</v>
      </c>
      <c r="I43" s="5" t="s">
        <v>156</v>
      </c>
    </row>
    <row r="44" spans="1:9" s="10" customFormat="1">
      <c r="A44" s="5"/>
      <c r="B44" s="55">
        <v>2007</v>
      </c>
      <c r="C44" s="7">
        <v>956</v>
      </c>
      <c r="D44" s="86">
        <v>0.12</v>
      </c>
      <c r="E44" s="80">
        <v>54.3</v>
      </c>
      <c r="F44" s="15">
        <v>47.2</v>
      </c>
      <c r="G44" s="16" t="s">
        <v>157</v>
      </c>
      <c r="H44" s="9">
        <v>32</v>
      </c>
      <c r="I44" s="5" t="s">
        <v>158</v>
      </c>
    </row>
    <row r="45" spans="1:9" s="10" customFormat="1">
      <c r="A45" s="5"/>
      <c r="B45" s="55">
        <v>2008</v>
      </c>
      <c r="C45" s="7">
        <v>978</v>
      </c>
      <c r="D45" s="86">
        <v>0.11899999999999999</v>
      </c>
      <c r="E45" s="80">
        <v>55.1</v>
      </c>
      <c r="F45" s="15">
        <v>47.8</v>
      </c>
      <c r="G45" s="16" t="s">
        <v>184</v>
      </c>
      <c r="H45" s="9">
        <v>32.4</v>
      </c>
      <c r="I45" s="5" t="s">
        <v>185</v>
      </c>
    </row>
    <row r="46" spans="1:9" s="10" customFormat="1">
      <c r="A46" s="5"/>
      <c r="B46" s="55">
        <v>2009</v>
      </c>
      <c r="C46" s="7">
        <v>1080</v>
      </c>
      <c r="D46" s="86">
        <v>0.127</v>
      </c>
      <c r="E46" s="80">
        <v>60.4</v>
      </c>
      <c r="F46" s="15">
        <v>52.2</v>
      </c>
      <c r="G46" s="16" t="s">
        <v>159</v>
      </c>
      <c r="H46" s="9">
        <v>35.299999999999997</v>
      </c>
      <c r="I46" s="5" t="s">
        <v>160</v>
      </c>
    </row>
    <row r="47" spans="1:9" s="10" customFormat="1">
      <c r="A47" s="5"/>
      <c r="B47" s="55">
        <v>2010</v>
      </c>
      <c r="C47" s="7">
        <v>942</v>
      </c>
      <c r="D47" s="86">
        <v>0.114</v>
      </c>
      <c r="E47" s="80">
        <v>52.4</v>
      </c>
      <c r="F47" s="15">
        <v>43.6</v>
      </c>
      <c r="G47" s="16" t="s">
        <v>186</v>
      </c>
      <c r="H47" s="9">
        <v>29.4</v>
      </c>
      <c r="I47" s="5" t="s">
        <v>187</v>
      </c>
    </row>
    <row r="48" spans="1:9" s="10" customFormat="1" ht="14.25" customHeight="1">
      <c r="A48" s="5"/>
      <c r="B48" s="118" t="s">
        <v>107</v>
      </c>
      <c r="C48" s="7"/>
      <c r="D48" s="82"/>
      <c r="E48" s="8"/>
      <c r="F48" s="19"/>
      <c r="G48" s="20"/>
      <c r="H48" s="9"/>
      <c r="I48" s="5"/>
    </row>
    <row r="49" spans="1:10" s="10" customFormat="1" ht="14.25" customHeight="1">
      <c r="A49" s="5"/>
      <c r="B49" s="118"/>
      <c r="C49" s="77">
        <f>-((1-(C47/C46))*100)</f>
        <v>-12.777777777777777</v>
      </c>
      <c r="D49" s="87" t="s">
        <v>106</v>
      </c>
      <c r="F49" s="77">
        <f>-((1-(F47/F46))*100)</f>
        <v>-16.475095785440619</v>
      </c>
      <c r="G49" s="5" t="s">
        <v>106</v>
      </c>
      <c r="H49" s="77">
        <f t="shared" ref="H49" si="1">-((1-(H47/H46))*100)</f>
        <v>-16.713881019830023</v>
      </c>
      <c r="I49" s="5" t="s">
        <v>106</v>
      </c>
    </row>
    <row r="51" spans="1:10" s="10" customFormat="1">
      <c r="A51" s="5"/>
      <c r="B51" s="52" t="s">
        <v>3</v>
      </c>
      <c r="C51" s="7"/>
      <c r="D51" s="82"/>
      <c r="E51" s="8"/>
      <c r="F51" s="9"/>
      <c r="G51" s="5"/>
      <c r="H51" s="9"/>
      <c r="I51" s="5"/>
    </row>
    <row r="52" spans="1:10" s="7" customFormat="1" ht="14.25">
      <c r="A52" s="5"/>
      <c r="B52" s="58" t="s">
        <v>4</v>
      </c>
      <c r="D52" s="82"/>
      <c r="E52" s="8"/>
      <c r="F52" s="9"/>
      <c r="G52" s="5"/>
      <c r="H52" s="9"/>
      <c r="I52" s="5"/>
      <c r="J52" s="10"/>
    </row>
  </sheetData>
  <mergeCells count="6">
    <mergeCell ref="B24:B25"/>
    <mergeCell ref="B48:B49"/>
    <mergeCell ref="F5:G5"/>
    <mergeCell ref="H5:I5"/>
    <mergeCell ref="F29:G29"/>
    <mergeCell ref="H29:I29"/>
  </mergeCells>
  <pageMargins left="0.39370078740157483" right="0.39370078740157483" top="0.39370078740157483" bottom="0.39370078740157483" header="0.31496062992125984" footer="0.31496062992125984"/>
  <pageSetup paperSize="9" scale="49"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H71"/>
  <sheetViews>
    <sheetView zoomScale="75" zoomScaleNormal="75" workbookViewId="0">
      <selection activeCell="A2" sqref="A2"/>
    </sheetView>
  </sheetViews>
  <sheetFormatPr defaultRowHeight="19.5" customHeight="1"/>
  <cols>
    <col min="1" max="1" width="3.5703125" style="25" customWidth="1"/>
    <col min="2" max="3" width="18" style="25" customWidth="1"/>
    <col min="4" max="4" width="21.7109375" style="70" customWidth="1"/>
    <col min="5" max="5" width="21.7109375" style="73" customWidth="1"/>
    <col min="6" max="6" width="4.5703125" style="25" customWidth="1"/>
    <col min="7" max="7" width="21.7109375" style="70" customWidth="1"/>
    <col min="8" max="8" width="21.7109375" style="73" customWidth="1"/>
    <col min="9" max="16384" width="9.140625" style="25"/>
  </cols>
  <sheetData>
    <row r="1" spans="1:8" ht="19.5" customHeight="1">
      <c r="A1" s="4" t="s">
        <v>101</v>
      </c>
    </row>
    <row r="2" spans="1:8" ht="19.5" customHeight="1">
      <c r="A2" s="4" t="s">
        <v>108</v>
      </c>
    </row>
    <row r="4" spans="1:8" s="26" customFormat="1" ht="19.5" customHeight="1">
      <c r="B4" s="65"/>
      <c r="C4" s="27"/>
      <c r="D4" s="122" t="s">
        <v>12</v>
      </c>
      <c r="E4" s="123"/>
      <c r="F4" s="28"/>
      <c r="G4" s="123" t="s">
        <v>1</v>
      </c>
      <c r="H4" s="123"/>
    </row>
    <row r="5" spans="1:8" s="29" customFormat="1" ht="54">
      <c r="B5" s="30" t="s">
        <v>100</v>
      </c>
      <c r="C5" s="30" t="s">
        <v>9</v>
      </c>
      <c r="D5" s="67" t="s">
        <v>84</v>
      </c>
      <c r="E5" s="71" t="s">
        <v>11</v>
      </c>
      <c r="F5" s="31"/>
      <c r="G5" s="69" t="s">
        <v>84</v>
      </c>
      <c r="H5" s="71" t="s">
        <v>11</v>
      </c>
    </row>
    <row r="6" spans="1:8" s="26" customFormat="1" ht="19.5" customHeight="1">
      <c r="B6" s="66" t="s">
        <v>24</v>
      </c>
      <c r="C6" s="32" t="s">
        <v>25</v>
      </c>
      <c r="D6" s="34">
        <v>0</v>
      </c>
      <c r="E6" s="72">
        <v>0</v>
      </c>
      <c r="F6" s="33"/>
      <c r="G6" s="34">
        <v>0</v>
      </c>
      <c r="H6" s="72">
        <v>0</v>
      </c>
    </row>
    <row r="7" spans="1:8" s="26" customFormat="1" ht="19.5" customHeight="1">
      <c r="B7" s="66"/>
      <c r="C7" s="32" t="s">
        <v>27</v>
      </c>
      <c r="D7" s="34">
        <v>0</v>
      </c>
      <c r="E7" s="72">
        <v>0</v>
      </c>
      <c r="F7" s="33"/>
      <c r="G7" s="34">
        <v>0</v>
      </c>
      <c r="H7" s="72">
        <v>0</v>
      </c>
    </row>
    <row r="8" spans="1:8" s="26" customFormat="1" ht="19.5" customHeight="1">
      <c r="B8" s="66"/>
      <c r="C8" s="32" t="s">
        <v>28</v>
      </c>
      <c r="D8" s="34">
        <v>0</v>
      </c>
      <c r="E8" s="72">
        <v>0</v>
      </c>
      <c r="F8" s="33"/>
      <c r="G8" s="34">
        <v>0</v>
      </c>
      <c r="H8" s="72">
        <v>0</v>
      </c>
    </row>
    <row r="9" spans="1:8" s="26" customFormat="1" ht="19.5" customHeight="1">
      <c r="B9" s="66"/>
      <c r="C9" s="32" t="s">
        <v>29</v>
      </c>
      <c r="D9" s="34">
        <v>0</v>
      </c>
      <c r="E9" s="72">
        <v>0</v>
      </c>
      <c r="F9" s="33"/>
      <c r="G9" s="34">
        <v>0</v>
      </c>
      <c r="H9" s="72">
        <v>0</v>
      </c>
    </row>
    <row r="10" spans="1:8" s="26" customFormat="1" ht="19.5" customHeight="1">
      <c r="B10" s="66"/>
      <c r="C10" s="32" t="s">
        <v>30</v>
      </c>
      <c r="D10" s="34">
        <v>0</v>
      </c>
      <c r="E10" s="72">
        <v>0</v>
      </c>
      <c r="F10" s="33"/>
      <c r="G10" s="34">
        <v>0</v>
      </c>
      <c r="H10" s="72">
        <v>0</v>
      </c>
    </row>
    <row r="11" spans="1:8" s="26" customFormat="1" ht="19.5" customHeight="1">
      <c r="B11" s="66"/>
      <c r="C11" s="32" t="s">
        <v>31</v>
      </c>
      <c r="D11" s="34">
        <v>0</v>
      </c>
      <c r="E11" s="72">
        <v>0</v>
      </c>
      <c r="F11" s="33"/>
      <c r="G11" s="34">
        <v>0</v>
      </c>
      <c r="H11" s="72">
        <v>0</v>
      </c>
    </row>
    <row r="12" spans="1:8" s="26" customFormat="1" ht="19.5" customHeight="1">
      <c r="B12" s="66"/>
      <c r="C12" s="32" t="s">
        <v>32</v>
      </c>
      <c r="D12" s="34">
        <v>0</v>
      </c>
      <c r="E12" s="72">
        <v>0</v>
      </c>
      <c r="F12" s="33"/>
      <c r="G12" s="34">
        <v>0</v>
      </c>
      <c r="H12" s="72">
        <v>0</v>
      </c>
    </row>
    <row r="13" spans="1:8" s="26" customFormat="1" ht="19.5" customHeight="1">
      <c r="B13" s="66"/>
      <c r="C13" s="32" t="s">
        <v>33</v>
      </c>
      <c r="D13" s="34">
        <v>0</v>
      </c>
      <c r="E13" s="72">
        <v>0</v>
      </c>
      <c r="F13" s="33"/>
      <c r="G13" s="34">
        <v>0</v>
      </c>
      <c r="H13" s="72">
        <v>0</v>
      </c>
    </row>
    <row r="14" spans="1:8" s="26" customFormat="1" ht="19.5" customHeight="1">
      <c r="B14" s="66"/>
      <c r="C14" s="32" t="s">
        <v>34</v>
      </c>
      <c r="D14" s="34">
        <v>3</v>
      </c>
      <c r="E14" s="72">
        <v>4.07</v>
      </c>
      <c r="F14" s="33"/>
      <c r="G14" s="34">
        <v>3</v>
      </c>
      <c r="H14" s="72">
        <v>1.99</v>
      </c>
    </row>
    <row r="15" spans="1:8" s="26" customFormat="1" ht="19.5" customHeight="1">
      <c r="B15" s="66"/>
      <c r="C15" s="32" t="s">
        <v>35</v>
      </c>
      <c r="D15" s="34">
        <v>9</v>
      </c>
      <c r="E15" s="72">
        <v>15.33</v>
      </c>
      <c r="F15" s="33"/>
      <c r="G15" s="34">
        <v>9</v>
      </c>
      <c r="H15" s="72">
        <v>7.49</v>
      </c>
    </row>
    <row r="16" spans="1:8" s="26" customFormat="1" ht="19.5" customHeight="1">
      <c r="B16" s="66"/>
      <c r="C16" s="32" t="s">
        <v>36</v>
      </c>
      <c r="D16" s="34">
        <v>36</v>
      </c>
      <c r="E16" s="72">
        <v>68.02</v>
      </c>
      <c r="F16" s="33"/>
      <c r="G16" s="34">
        <v>36</v>
      </c>
      <c r="H16" s="72">
        <v>33.83</v>
      </c>
    </row>
    <row r="17" spans="2:8" s="26" customFormat="1" ht="19.5" customHeight="1">
      <c r="B17" s="66"/>
      <c r="C17" s="32" t="s">
        <v>37</v>
      </c>
      <c r="D17" s="34">
        <v>86</v>
      </c>
      <c r="E17" s="72">
        <v>178.1</v>
      </c>
      <c r="F17" s="33"/>
      <c r="G17" s="34">
        <v>86</v>
      </c>
      <c r="H17" s="72">
        <v>88.32</v>
      </c>
    </row>
    <row r="18" spans="2:8" s="26" customFormat="1" ht="19.5" customHeight="1">
      <c r="B18" s="66"/>
      <c r="C18" s="32" t="s">
        <v>38</v>
      </c>
      <c r="D18" s="34">
        <v>152</v>
      </c>
      <c r="E18" s="72">
        <v>345.45</v>
      </c>
      <c r="F18" s="33"/>
      <c r="G18" s="34">
        <v>152</v>
      </c>
      <c r="H18" s="72">
        <v>167.75</v>
      </c>
    </row>
    <row r="19" spans="2:8" s="26" customFormat="1" ht="19.5" customHeight="1">
      <c r="B19" s="66"/>
      <c r="C19" s="32" t="s">
        <v>39</v>
      </c>
      <c r="D19" s="34">
        <v>191</v>
      </c>
      <c r="E19" s="72">
        <v>539.69000000000005</v>
      </c>
      <c r="F19" s="33"/>
      <c r="G19" s="34">
        <v>191</v>
      </c>
      <c r="H19" s="72">
        <v>257.14</v>
      </c>
    </row>
    <row r="20" spans="2:8" s="26" customFormat="1" ht="19.5" customHeight="1">
      <c r="B20" s="66"/>
      <c r="C20" s="32" t="s">
        <v>40</v>
      </c>
      <c r="D20" s="34">
        <v>185</v>
      </c>
      <c r="E20" s="72">
        <v>653.98</v>
      </c>
      <c r="F20" s="33"/>
      <c r="G20" s="34">
        <v>185</v>
      </c>
      <c r="H20" s="72">
        <v>299.48</v>
      </c>
    </row>
    <row r="21" spans="2:8" s="26" customFormat="1" ht="19.5" customHeight="1">
      <c r="B21" s="66"/>
      <c r="C21" s="32" t="s">
        <v>41</v>
      </c>
      <c r="D21" s="34">
        <v>152</v>
      </c>
      <c r="E21" s="72">
        <v>729.14</v>
      </c>
      <c r="F21" s="33"/>
      <c r="G21" s="34">
        <v>152</v>
      </c>
      <c r="H21" s="72">
        <v>307.41000000000003</v>
      </c>
    </row>
    <row r="22" spans="2:8" s="26" customFormat="1" ht="19.5" customHeight="1">
      <c r="B22" s="66"/>
      <c r="C22" s="32" t="s">
        <v>42</v>
      </c>
      <c r="D22" s="34">
        <v>92</v>
      </c>
      <c r="E22" s="72">
        <v>689.39</v>
      </c>
      <c r="F22" s="33"/>
      <c r="G22" s="34">
        <v>92</v>
      </c>
      <c r="H22" s="72">
        <v>256.97000000000003</v>
      </c>
    </row>
    <row r="23" spans="2:8" s="26" customFormat="1" ht="19.5" customHeight="1">
      <c r="B23" s="66"/>
      <c r="C23" s="32" t="s">
        <v>43</v>
      </c>
      <c r="D23" s="34">
        <v>58</v>
      </c>
      <c r="E23" s="72">
        <v>689.85</v>
      </c>
      <c r="F23" s="33"/>
      <c r="G23" s="34">
        <v>58</v>
      </c>
      <c r="H23" s="72">
        <v>208.67</v>
      </c>
    </row>
    <row r="24" spans="2:8" s="26" customFormat="1" ht="19.5" customHeight="1">
      <c r="C24" s="27"/>
    </row>
    <row r="25" spans="2:8" s="26" customFormat="1" ht="19.5" customHeight="1">
      <c r="B25" s="66"/>
      <c r="C25" s="32" t="s">
        <v>10</v>
      </c>
      <c r="D25" s="68">
        <v>965</v>
      </c>
      <c r="E25" s="73">
        <v>110.9</v>
      </c>
      <c r="F25" s="25"/>
      <c r="G25" s="70">
        <v>965</v>
      </c>
      <c r="H25" s="73">
        <v>54.4</v>
      </c>
    </row>
    <row r="26" spans="2:8" s="26" customFormat="1" ht="19.5" customHeight="1">
      <c r="C26" s="27"/>
      <c r="D26" s="34"/>
      <c r="E26" s="72"/>
      <c r="G26" s="34"/>
      <c r="H26" s="72"/>
    </row>
    <row r="27" spans="2:8" ht="19.5" customHeight="1">
      <c r="B27" s="66" t="s">
        <v>23</v>
      </c>
      <c r="C27" s="32" t="s">
        <v>25</v>
      </c>
      <c r="D27" s="34">
        <v>0</v>
      </c>
      <c r="E27" s="72">
        <v>0</v>
      </c>
      <c r="F27" s="33"/>
      <c r="G27" s="34">
        <v>0</v>
      </c>
      <c r="H27" s="72">
        <v>0</v>
      </c>
    </row>
    <row r="28" spans="2:8" ht="19.5" customHeight="1">
      <c r="B28" s="66"/>
      <c r="C28" s="32" t="s">
        <v>27</v>
      </c>
      <c r="D28" s="34">
        <v>0</v>
      </c>
      <c r="E28" s="72">
        <v>0</v>
      </c>
      <c r="F28" s="33"/>
      <c r="G28" s="34">
        <v>0</v>
      </c>
      <c r="H28" s="72">
        <v>0</v>
      </c>
    </row>
    <row r="29" spans="2:8" ht="19.5" customHeight="1">
      <c r="B29" s="66"/>
      <c r="C29" s="32" t="s">
        <v>28</v>
      </c>
      <c r="D29" s="34">
        <v>0</v>
      </c>
      <c r="E29" s="72">
        <v>0</v>
      </c>
      <c r="F29" s="33"/>
      <c r="G29" s="34">
        <v>0</v>
      </c>
      <c r="H29" s="72">
        <v>0</v>
      </c>
    </row>
    <row r="30" spans="2:8" ht="19.5" customHeight="1">
      <c r="B30" s="66"/>
      <c r="C30" s="32" t="s">
        <v>29</v>
      </c>
      <c r="D30" s="34">
        <v>0</v>
      </c>
      <c r="E30" s="72">
        <v>0</v>
      </c>
      <c r="F30" s="33"/>
      <c r="G30" s="34">
        <v>0</v>
      </c>
      <c r="H30" s="72">
        <v>0</v>
      </c>
    </row>
    <row r="31" spans="2:8" ht="19.5" customHeight="1">
      <c r="B31" s="66"/>
      <c r="C31" s="32" t="s">
        <v>30</v>
      </c>
      <c r="D31" s="34">
        <v>0</v>
      </c>
      <c r="E31" s="72">
        <v>0</v>
      </c>
      <c r="F31" s="33"/>
      <c r="G31" s="34">
        <v>0</v>
      </c>
      <c r="H31" s="72">
        <v>0</v>
      </c>
    </row>
    <row r="32" spans="2:8" ht="19.5" customHeight="1">
      <c r="B32" s="66"/>
      <c r="C32" s="32" t="s">
        <v>31</v>
      </c>
      <c r="D32" s="34">
        <v>0</v>
      </c>
      <c r="E32" s="72">
        <v>0</v>
      </c>
      <c r="F32" s="33"/>
      <c r="G32" s="34">
        <v>0</v>
      </c>
      <c r="H32" s="72">
        <v>0</v>
      </c>
    </row>
    <row r="33" spans="2:8" ht="19.5" customHeight="1">
      <c r="B33" s="66"/>
      <c r="C33" s="32" t="s">
        <v>32</v>
      </c>
      <c r="D33" s="34">
        <v>0</v>
      </c>
      <c r="E33" s="72">
        <v>0</v>
      </c>
      <c r="F33" s="33"/>
      <c r="G33" s="34">
        <v>0</v>
      </c>
      <c r="H33" s="72">
        <v>0</v>
      </c>
    </row>
    <row r="34" spans="2:8" ht="19.5" customHeight="1">
      <c r="B34" s="66"/>
      <c r="C34" s="32" t="s">
        <v>33</v>
      </c>
      <c r="D34" s="34">
        <v>0</v>
      </c>
      <c r="E34" s="72">
        <v>0</v>
      </c>
      <c r="F34" s="33"/>
      <c r="G34" s="34">
        <v>0</v>
      </c>
      <c r="H34" s="72">
        <v>0</v>
      </c>
    </row>
    <row r="35" spans="2:8" ht="19.5" customHeight="1">
      <c r="B35" s="66"/>
      <c r="C35" s="32" t="s">
        <v>34</v>
      </c>
      <c r="D35" s="34">
        <v>0</v>
      </c>
      <c r="E35" s="72">
        <v>0</v>
      </c>
      <c r="F35" s="33"/>
      <c r="G35" s="34">
        <v>0</v>
      </c>
      <c r="H35" s="72">
        <v>0</v>
      </c>
    </row>
    <row r="36" spans="2:8" ht="19.5" customHeight="1">
      <c r="B36" s="66"/>
      <c r="C36" s="32" t="s">
        <v>35</v>
      </c>
      <c r="D36" s="34">
        <v>5</v>
      </c>
      <c r="E36" s="72">
        <v>9.27</v>
      </c>
      <c r="F36" s="33"/>
      <c r="G36" s="34">
        <v>5</v>
      </c>
      <c r="H36" s="72">
        <v>4.62</v>
      </c>
    </row>
    <row r="37" spans="2:8" ht="19.5" customHeight="1">
      <c r="B37" s="66"/>
      <c r="C37" s="32" t="s">
        <v>36</v>
      </c>
      <c r="D37" s="34">
        <v>21</v>
      </c>
      <c r="E37" s="72">
        <v>42.79</v>
      </c>
      <c r="F37" s="33"/>
      <c r="G37" s="34">
        <v>21</v>
      </c>
      <c r="H37" s="72">
        <v>21.31</v>
      </c>
    </row>
    <row r="38" spans="2:8" ht="19.5" customHeight="1">
      <c r="B38" s="66"/>
      <c r="C38" s="32" t="s">
        <v>37</v>
      </c>
      <c r="D38" s="34">
        <v>56</v>
      </c>
      <c r="E38" s="72">
        <v>123.13</v>
      </c>
      <c r="F38" s="33"/>
      <c r="G38" s="34">
        <v>56</v>
      </c>
      <c r="H38" s="72">
        <v>60.29</v>
      </c>
    </row>
    <row r="39" spans="2:8" ht="19.5" customHeight="1">
      <c r="B39" s="66"/>
      <c r="C39" s="32" t="s">
        <v>38</v>
      </c>
      <c r="D39" s="34">
        <v>94</v>
      </c>
      <c r="E39" s="72">
        <v>246.66</v>
      </c>
      <c r="F39" s="33"/>
      <c r="G39" s="34">
        <v>94</v>
      </c>
      <c r="H39" s="72">
        <v>119.27</v>
      </c>
    </row>
    <row r="40" spans="2:8" ht="19.5" customHeight="1">
      <c r="B40" s="66"/>
      <c r="C40" s="32" t="s">
        <v>39</v>
      </c>
      <c r="D40" s="34">
        <v>138</v>
      </c>
      <c r="E40" s="72">
        <v>435.72</v>
      </c>
      <c r="F40" s="33"/>
      <c r="G40" s="34">
        <v>138</v>
      </c>
      <c r="H40" s="72">
        <v>204.45</v>
      </c>
    </row>
    <row r="41" spans="2:8" ht="19.5" customHeight="1">
      <c r="B41" s="66"/>
      <c r="C41" s="32" t="s">
        <v>40</v>
      </c>
      <c r="D41" s="34">
        <v>147</v>
      </c>
      <c r="E41" s="72">
        <v>572.86</v>
      </c>
      <c r="F41" s="33"/>
      <c r="G41" s="34">
        <v>147</v>
      </c>
      <c r="H41" s="72">
        <v>252.55</v>
      </c>
    </row>
    <row r="42" spans="2:8" ht="19.5" customHeight="1">
      <c r="B42" s="66"/>
      <c r="C42" s="32" t="s">
        <v>41</v>
      </c>
      <c r="D42" s="34">
        <v>119</v>
      </c>
      <c r="E42" s="72">
        <v>617.91</v>
      </c>
      <c r="F42" s="33"/>
      <c r="G42" s="34">
        <v>119</v>
      </c>
      <c r="H42" s="72">
        <v>250.32</v>
      </c>
    </row>
    <row r="43" spans="2:8" ht="19.5" customHeight="1">
      <c r="B43" s="66"/>
      <c r="C43" s="32" t="s">
        <v>42</v>
      </c>
      <c r="D43" s="34">
        <v>94</v>
      </c>
      <c r="E43" s="72">
        <v>779.36</v>
      </c>
      <c r="F43" s="33"/>
      <c r="G43" s="34">
        <v>94</v>
      </c>
      <c r="H43" s="72">
        <v>285.54000000000002</v>
      </c>
    </row>
    <row r="44" spans="2:8" ht="19.5" customHeight="1">
      <c r="B44" s="66"/>
      <c r="C44" s="32" t="s">
        <v>43</v>
      </c>
      <c r="D44" s="34">
        <v>66</v>
      </c>
      <c r="E44" s="72">
        <v>987.39</v>
      </c>
      <c r="F44" s="33"/>
      <c r="G44" s="34">
        <v>66</v>
      </c>
      <c r="H44" s="72">
        <v>277.27</v>
      </c>
    </row>
    <row r="45" spans="2:8" ht="19.5" customHeight="1">
      <c r="B45" s="66"/>
      <c r="C45" s="32"/>
      <c r="D45" s="34"/>
      <c r="E45" s="72"/>
      <c r="F45" s="33"/>
      <c r="G45" s="34"/>
      <c r="H45" s="72"/>
    </row>
    <row r="46" spans="2:8" ht="19.5" customHeight="1">
      <c r="C46" s="32" t="s">
        <v>10</v>
      </c>
      <c r="D46" s="68">
        <v>741</v>
      </c>
      <c r="E46" s="73">
        <v>88.9</v>
      </c>
      <c r="G46" s="70">
        <v>741</v>
      </c>
      <c r="H46" s="73">
        <v>43.5</v>
      </c>
    </row>
    <row r="47" spans="2:8" ht="19.5" customHeight="1">
      <c r="B47" s="66"/>
      <c r="C47" s="32"/>
      <c r="D47" s="34"/>
      <c r="E47" s="72"/>
      <c r="F47" s="33"/>
      <c r="G47" s="34"/>
      <c r="H47" s="72"/>
    </row>
    <row r="48" spans="2:8" ht="19.5" customHeight="1">
      <c r="B48" s="66" t="s">
        <v>22</v>
      </c>
      <c r="C48" s="32" t="s">
        <v>25</v>
      </c>
      <c r="D48" s="34">
        <v>0</v>
      </c>
      <c r="E48" s="72">
        <v>0</v>
      </c>
      <c r="F48" s="33"/>
      <c r="G48" s="34">
        <v>0</v>
      </c>
      <c r="H48" s="72">
        <v>0</v>
      </c>
    </row>
    <row r="49" spans="2:8" ht="19.5" customHeight="1">
      <c r="B49" s="66"/>
      <c r="C49" s="32" t="s">
        <v>27</v>
      </c>
      <c r="D49" s="34">
        <v>0</v>
      </c>
      <c r="E49" s="72">
        <v>0</v>
      </c>
      <c r="F49" s="33"/>
      <c r="G49" s="34">
        <v>0</v>
      </c>
      <c r="H49" s="72">
        <v>0</v>
      </c>
    </row>
    <row r="50" spans="2:8" ht="19.5" customHeight="1">
      <c r="B50" s="66"/>
      <c r="C50" s="32" t="s">
        <v>28</v>
      </c>
      <c r="D50" s="34">
        <v>0</v>
      </c>
      <c r="E50" s="72">
        <v>0</v>
      </c>
      <c r="F50" s="33"/>
      <c r="G50" s="34">
        <v>0</v>
      </c>
      <c r="H50" s="72">
        <v>0</v>
      </c>
    </row>
    <row r="51" spans="2:8" ht="19.5" customHeight="1">
      <c r="B51" s="66"/>
      <c r="C51" s="32" t="s">
        <v>29</v>
      </c>
      <c r="D51" s="34">
        <v>0</v>
      </c>
      <c r="E51" s="72">
        <v>0</v>
      </c>
      <c r="F51" s="33"/>
      <c r="G51" s="34">
        <v>0</v>
      </c>
      <c r="H51" s="72">
        <v>0</v>
      </c>
    </row>
    <row r="52" spans="2:8" ht="19.5" customHeight="1">
      <c r="B52" s="66"/>
      <c r="C52" s="32" t="s">
        <v>30</v>
      </c>
      <c r="D52" s="34">
        <v>0</v>
      </c>
      <c r="E52" s="72">
        <v>0</v>
      </c>
      <c r="F52" s="33"/>
      <c r="G52" s="34">
        <v>0</v>
      </c>
      <c r="H52" s="72">
        <v>0</v>
      </c>
    </row>
    <row r="53" spans="2:8" ht="19.5" customHeight="1">
      <c r="B53" s="66"/>
      <c r="C53" s="32" t="s">
        <v>31</v>
      </c>
      <c r="D53" s="34">
        <v>0</v>
      </c>
      <c r="E53" s="72">
        <v>0</v>
      </c>
      <c r="F53" s="33"/>
      <c r="G53" s="34">
        <v>0</v>
      </c>
      <c r="H53" s="72">
        <v>0</v>
      </c>
    </row>
    <row r="54" spans="2:8" ht="19.5" customHeight="1">
      <c r="B54" s="66"/>
      <c r="C54" s="32" t="s">
        <v>32</v>
      </c>
      <c r="D54" s="34">
        <v>0</v>
      </c>
      <c r="E54" s="72">
        <v>0</v>
      </c>
      <c r="F54" s="33"/>
      <c r="G54" s="34">
        <v>0</v>
      </c>
      <c r="H54" s="72">
        <v>0</v>
      </c>
    </row>
    <row r="55" spans="2:8" ht="19.5" customHeight="1">
      <c r="B55" s="66"/>
      <c r="C55" s="32" t="s">
        <v>33</v>
      </c>
      <c r="D55" s="34">
        <v>0</v>
      </c>
      <c r="E55" s="72">
        <v>0</v>
      </c>
      <c r="F55" s="33"/>
      <c r="G55" s="34">
        <v>0</v>
      </c>
      <c r="H55" s="72">
        <v>0</v>
      </c>
    </row>
    <row r="56" spans="2:8" ht="19.5" customHeight="1">
      <c r="B56" s="66"/>
      <c r="C56" s="32" t="s">
        <v>34</v>
      </c>
      <c r="D56" s="34">
        <v>0</v>
      </c>
      <c r="E56" s="72">
        <v>0</v>
      </c>
      <c r="F56" s="33"/>
      <c r="G56" s="34">
        <v>0</v>
      </c>
      <c r="H56" s="72">
        <v>0</v>
      </c>
    </row>
    <row r="57" spans="2:8" ht="19.5" customHeight="1">
      <c r="B57" s="66"/>
      <c r="C57" s="32" t="s">
        <v>35</v>
      </c>
      <c r="D57" s="34">
        <v>2</v>
      </c>
      <c r="E57" s="72">
        <v>3.64</v>
      </c>
      <c r="F57" s="33"/>
      <c r="G57" s="34">
        <v>2</v>
      </c>
      <c r="H57" s="72">
        <v>1.82</v>
      </c>
    </row>
    <row r="58" spans="2:8" ht="19.5" customHeight="1">
      <c r="B58" s="66"/>
      <c r="C58" s="32" t="s">
        <v>36</v>
      </c>
      <c r="D58" s="34">
        <v>9</v>
      </c>
      <c r="E58" s="72">
        <v>19.27</v>
      </c>
      <c r="F58" s="33"/>
      <c r="G58" s="34">
        <v>9</v>
      </c>
      <c r="H58" s="72">
        <v>9.49</v>
      </c>
    </row>
    <row r="59" spans="2:8" ht="19.5" customHeight="1">
      <c r="B59" s="66"/>
      <c r="C59" s="32" t="s">
        <v>37</v>
      </c>
      <c r="D59" s="34">
        <v>25</v>
      </c>
      <c r="E59" s="72">
        <v>63.83</v>
      </c>
      <c r="F59" s="33"/>
      <c r="G59" s="34">
        <v>25</v>
      </c>
      <c r="H59" s="72">
        <v>31.17</v>
      </c>
    </row>
    <row r="60" spans="2:8" ht="19.5" customHeight="1">
      <c r="B60" s="66"/>
      <c r="C60" s="32" t="s">
        <v>38</v>
      </c>
      <c r="D60" s="34">
        <v>47</v>
      </c>
      <c r="E60" s="72">
        <v>136.84</v>
      </c>
      <c r="F60" s="33"/>
      <c r="G60" s="34">
        <v>47</v>
      </c>
      <c r="H60" s="72">
        <v>65.39</v>
      </c>
    </row>
    <row r="61" spans="2:8" ht="19.5" customHeight="1">
      <c r="B61" s="66"/>
      <c r="C61" s="32" t="s">
        <v>39</v>
      </c>
      <c r="D61" s="34">
        <v>76</v>
      </c>
      <c r="E61" s="72">
        <v>258.58</v>
      </c>
      <c r="F61" s="33"/>
      <c r="G61" s="34">
        <v>76</v>
      </c>
      <c r="H61" s="72">
        <v>117.61</v>
      </c>
    </row>
    <row r="62" spans="2:8" ht="19.5" customHeight="1">
      <c r="B62" s="66"/>
      <c r="C62" s="32" t="s">
        <v>40</v>
      </c>
      <c r="D62" s="34">
        <v>100</v>
      </c>
      <c r="E62" s="72">
        <v>405.8</v>
      </c>
      <c r="F62" s="33"/>
      <c r="G62" s="34">
        <v>100</v>
      </c>
      <c r="H62" s="72">
        <v>174.85</v>
      </c>
    </row>
    <row r="63" spans="2:8" ht="19.5" customHeight="1">
      <c r="B63" s="66"/>
      <c r="C63" s="32" t="s">
        <v>41</v>
      </c>
      <c r="D63" s="34">
        <v>112</v>
      </c>
      <c r="E63" s="72">
        <v>622.91</v>
      </c>
      <c r="F63" s="33"/>
      <c r="G63" s="34">
        <v>112</v>
      </c>
      <c r="H63" s="72">
        <v>248.74</v>
      </c>
    </row>
    <row r="64" spans="2:8" ht="19.5" customHeight="1">
      <c r="B64" s="66"/>
      <c r="C64" s="32" t="s">
        <v>42</v>
      </c>
      <c r="D64" s="34">
        <v>79</v>
      </c>
      <c r="E64" s="72">
        <v>785.9</v>
      </c>
      <c r="F64" s="33"/>
      <c r="G64" s="34">
        <v>79</v>
      </c>
      <c r="H64" s="72">
        <v>277.23</v>
      </c>
    </row>
    <row r="65" spans="2:8" ht="19.5" customHeight="1">
      <c r="B65" s="66"/>
      <c r="C65" s="32" t="s">
        <v>43</v>
      </c>
      <c r="D65" s="34">
        <v>59</v>
      </c>
      <c r="E65" s="72">
        <v>971.64</v>
      </c>
      <c r="F65" s="33"/>
      <c r="G65" s="34">
        <v>59</v>
      </c>
      <c r="H65" s="72">
        <v>255.99</v>
      </c>
    </row>
    <row r="66" spans="2:8" ht="19.5" customHeight="1">
      <c r="C66" s="32"/>
    </row>
    <row r="67" spans="2:8" ht="19.5" customHeight="1">
      <c r="C67" s="32" t="s">
        <v>10</v>
      </c>
      <c r="D67" s="68">
        <v>510</v>
      </c>
      <c r="E67" s="73">
        <v>62.4</v>
      </c>
      <c r="G67" s="70">
        <v>510</v>
      </c>
      <c r="H67" s="73">
        <v>30.5</v>
      </c>
    </row>
    <row r="68" spans="2:8" ht="19.5" customHeight="1">
      <c r="D68" s="25"/>
      <c r="E68" s="25"/>
      <c r="G68" s="25"/>
      <c r="H68" s="25"/>
    </row>
    <row r="69" spans="2:8" ht="19.5" customHeight="1">
      <c r="B69" s="35" t="s">
        <v>3</v>
      </c>
      <c r="D69" s="25"/>
      <c r="E69" s="25"/>
      <c r="G69" s="25"/>
      <c r="H69" s="25"/>
    </row>
    <row r="70" spans="2:8" ht="19.5" customHeight="1">
      <c r="B70" s="26" t="s">
        <v>103</v>
      </c>
      <c r="D70" s="68"/>
    </row>
    <row r="71" spans="2:8" ht="19.5" customHeight="1">
      <c r="B71" s="36" t="s">
        <v>102</v>
      </c>
    </row>
  </sheetData>
  <mergeCells count="2">
    <mergeCell ref="D4:E4"/>
    <mergeCell ref="G4:H4"/>
  </mergeCells>
  <pageMargins left="0.39370078740157483" right="0.39370078740157483" top="0.39370078740157483" bottom="0.39370078740157483" header="0.31496062992125984" footer="0.31496062992125984"/>
  <pageSetup paperSize="9" scale="53"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I20"/>
  <sheetViews>
    <sheetView zoomScale="75" zoomScaleNormal="75" workbookViewId="0">
      <selection activeCell="A2" sqref="A2"/>
    </sheetView>
  </sheetViews>
  <sheetFormatPr defaultRowHeight="19.5" customHeight="1"/>
  <cols>
    <col min="1" max="1" width="3.5703125" style="25" customWidth="1"/>
    <col min="2" max="2" width="13.7109375" style="25" customWidth="1"/>
    <col min="3" max="3" width="21" style="25" customWidth="1"/>
    <col min="4" max="4" width="18" style="61" customWidth="1"/>
    <col min="5" max="5" width="14.42578125" style="25" customWidth="1"/>
    <col min="6" max="6" width="18" style="25" bestFit="1" customWidth="1"/>
    <col min="7" max="7" width="14.42578125" style="25" customWidth="1"/>
    <col min="8" max="8" width="18" style="25" bestFit="1" customWidth="1"/>
    <col min="9" max="9" width="38.5703125" style="25" bestFit="1" customWidth="1"/>
    <col min="10" max="16384" width="9.140625" style="25"/>
  </cols>
  <sheetData>
    <row r="1" spans="1:9" ht="19.5" customHeight="1">
      <c r="A1" s="4" t="s">
        <v>94</v>
      </c>
      <c r="B1" s="4"/>
    </row>
    <row r="2" spans="1:9" ht="19.5" customHeight="1">
      <c r="A2" s="4" t="s">
        <v>108</v>
      </c>
      <c r="B2" s="4"/>
    </row>
    <row r="4" spans="1:9" s="59" customFormat="1" ht="47.25">
      <c r="B4" s="76" t="s">
        <v>2</v>
      </c>
      <c r="C4" s="38" t="s">
        <v>13</v>
      </c>
      <c r="D4" s="39" t="s">
        <v>84</v>
      </c>
      <c r="E4" s="116" t="s">
        <v>90</v>
      </c>
      <c r="F4" s="117"/>
      <c r="G4" s="115" t="s">
        <v>95</v>
      </c>
      <c r="H4" s="115"/>
      <c r="I4" s="39" t="s">
        <v>14</v>
      </c>
    </row>
    <row r="5" spans="1:9" s="51" customFormat="1" ht="19.5" customHeight="1">
      <c r="B5" s="74" t="s">
        <v>0</v>
      </c>
      <c r="C5" s="60" t="s">
        <v>44</v>
      </c>
      <c r="D5" s="62">
        <v>176</v>
      </c>
      <c r="E5" s="63">
        <v>99.5</v>
      </c>
      <c r="F5" s="60" t="s">
        <v>191</v>
      </c>
      <c r="G5" s="64">
        <v>98.2</v>
      </c>
      <c r="H5" s="51" t="s">
        <v>192</v>
      </c>
      <c r="I5" s="51" t="s">
        <v>26</v>
      </c>
    </row>
    <row r="6" spans="1:9" s="51" customFormat="1" ht="19.5" customHeight="1">
      <c r="B6" s="75"/>
      <c r="C6" s="60" t="s">
        <v>45</v>
      </c>
      <c r="D6" s="62">
        <v>260</v>
      </c>
      <c r="E6" s="63">
        <v>104.5</v>
      </c>
      <c r="F6" s="60" t="s">
        <v>193</v>
      </c>
      <c r="G6" s="64">
        <v>101.7</v>
      </c>
      <c r="H6" s="51" t="s">
        <v>162</v>
      </c>
      <c r="I6" s="51" t="s">
        <v>26</v>
      </c>
    </row>
    <row r="7" spans="1:9" s="51" customFormat="1" ht="19.5" customHeight="1">
      <c r="B7" s="75"/>
      <c r="C7" s="60" t="s">
        <v>46</v>
      </c>
      <c r="D7" s="62">
        <v>197</v>
      </c>
      <c r="E7" s="63">
        <v>101.9</v>
      </c>
      <c r="F7" s="60" t="s">
        <v>194</v>
      </c>
      <c r="G7" s="64">
        <v>100</v>
      </c>
      <c r="H7" s="51" t="s">
        <v>195</v>
      </c>
      <c r="I7" s="51" t="s">
        <v>26</v>
      </c>
    </row>
    <row r="8" spans="1:9" s="51" customFormat="1" ht="19.5" customHeight="1">
      <c r="B8" s="75"/>
      <c r="C8" s="60" t="s">
        <v>47</v>
      </c>
      <c r="D8" s="62">
        <v>187</v>
      </c>
      <c r="E8" s="63">
        <v>110.3</v>
      </c>
      <c r="F8" s="60" t="s">
        <v>163</v>
      </c>
      <c r="G8" s="64">
        <v>107.9</v>
      </c>
      <c r="H8" s="51" t="s">
        <v>196</v>
      </c>
      <c r="I8" s="51" t="s">
        <v>164</v>
      </c>
    </row>
    <row r="9" spans="1:9" s="51" customFormat="1" ht="19.5" customHeight="1">
      <c r="B9" s="75"/>
      <c r="C9" s="60" t="s">
        <v>48</v>
      </c>
      <c r="D9" s="62">
        <v>133</v>
      </c>
      <c r="E9" s="63">
        <v>92.7</v>
      </c>
      <c r="F9" s="60" t="s">
        <v>197</v>
      </c>
      <c r="G9" s="64">
        <v>90.1</v>
      </c>
      <c r="H9" s="51" t="s">
        <v>198</v>
      </c>
      <c r="I9" s="51" t="s">
        <v>57</v>
      </c>
    </row>
    <row r="10" spans="1:9" s="51" customFormat="1" ht="19.5" customHeight="1">
      <c r="B10" s="75"/>
      <c r="C10" s="60" t="s">
        <v>49</v>
      </c>
      <c r="D10" s="62">
        <v>12</v>
      </c>
      <c r="E10" s="63"/>
      <c r="F10" s="60" t="s">
        <v>26</v>
      </c>
      <c r="G10" s="64"/>
      <c r="H10" s="51" t="s">
        <v>26</v>
      </c>
      <c r="I10" s="51" t="s">
        <v>26</v>
      </c>
    </row>
    <row r="11" spans="1:9" s="51" customFormat="1" ht="19.5" customHeight="1">
      <c r="B11" s="75"/>
      <c r="C11" s="60"/>
      <c r="D11" s="62"/>
      <c r="E11" s="63"/>
      <c r="F11" s="60"/>
      <c r="G11" s="64"/>
    </row>
    <row r="12" spans="1:9" s="51" customFormat="1" ht="19.5" customHeight="1">
      <c r="B12" s="74" t="s">
        <v>1</v>
      </c>
      <c r="C12" s="60" t="s">
        <v>44</v>
      </c>
      <c r="D12" s="62">
        <v>176</v>
      </c>
      <c r="E12" s="63">
        <v>42.4</v>
      </c>
      <c r="F12" s="60" t="s">
        <v>199</v>
      </c>
      <c r="G12" s="64">
        <v>93.1</v>
      </c>
      <c r="H12" s="51" t="s">
        <v>200</v>
      </c>
      <c r="I12" s="51" t="s">
        <v>57</v>
      </c>
    </row>
    <row r="13" spans="1:9" s="51" customFormat="1" ht="19.5" customHeight="1">
      <c r="B13" s="75"/>
      <c r="C13" s="60" t="s">
        <v>45</v>
      </c>
      <c r="D13" s="62">
        <v>260</v>
      </c>
      <c r="E13" s="63">
        <v>47.8</v>
      </c>
      <c r="F13" s="60" t="s">
        <v>201</v>
      </c>
      <c r="G13" s="64">
        <v>103.1</v>
      </c>
      <c r="H13" s="51" t="s">
        <v>166</v>
      </c>
      <c r="I13" s="51" t="s">
        <v>26</v>
      </c>
    </row>
    <row r="14" spans="1:9" s="51" customFormat="1" ht="19.5" customHeight="1">
      <c r="B14" s="75"/>
      <c r="C14" s="60" t="s">
        <v>46</v>
      </c>
      <c r="D14" s="62">
        <v>197</v>
      </c>
      <c r="E14" s="63">
        <v>46</v>
      </c>
      <c r="F14" s="60" t="s">
        <v>202</v>
      </c>
      <c r="G14" s="64">
        <v>100.5</v>
      </c>
      <c r="H14" s="51" t="s">
        <v>203</v>
      </c>
      <c r="I14" s="51" t="s">
        <v>26</v>
      </c>
    </row>
    <row r="15" spans="1:9" s="51" customFormat="1" ht="19.5" customHeight="1">
      <c r="B15" s="75"/>
      <c r="C15" s="60" t="s">
        <v>47</v>
      </c>
      <c r="D15" s="62">
        <v>187</v>
      </c>
      <c r="E15" s="63">
        <v>50.4</v>
      </c>
      <c r="F15" s="60" t="s">
        <v>204</v>
      </c>
      <c r="G15" s="64">
        <v>108.9</v>
      </c>
      <c r="H15" s="51" t="s">
        <v>205</v>
      </c>
      <c r="I15" s="51" t="s">
        <v>164</v>
      </c>
    </row>
    <row r="16" spans="1:9" s="51" customFormat="1" ht="19.5" customHeight="1">
      <c r="B16" s="75"/>
      <c r="C16" s="60" t="s">
        <v>48</v>
      </c>
      <c r="D16" s="62">
        <v>133</v>
      </c>
      <c r="E16" s="63">
        <v>43.4</v>
      </c>
      <c r="F16" s="60" t="s">
        <v>206</v>
      </c>
      <c r="G16" s="64">
        <v>92.3</v>
      </c>
      <c r="H16" s="51" t="s">
        <v>207</v>
      </c>
      <c r="I16" s="51" t="s">
        <v>57</v>
      </c>
    </row>
    <row r="17" spans="2:9" s="51" customFormat="1" ht="19.5" customHeight="1">
      <c r="B17" s="75"/>
      <c r="C17" s="60" t="s">
        <v>49</v>
      </c>
      <c r="D17" s="62">
        <v>12</v>
      </c>
      <c r="E17" s="63"/>
      <c r="F17" s="60" t="s">
        <v>26</v>
      </c>
      <c r="G17" s="64"/>
      <c r="H17" s="51" t="s">
        <v>26</v>
      </c>
      <c r="I17" s="51" t="s">
        <v>26</v>
      </c>
    </row>
    <row r="19" spans="2:9" ht="19.5" customHeight="1">
      <c r="B19" s="4" t="s">
        <v>15</v>
      </c>
    </row>
    <row r="20" spans="2:9" ht="19.5" customHeight="1">
      <c r="B20" s="25" t="s">
        <v>96</v>
      </c>
    </row>
  </sheetData>
  <mergeCells count="2">
    <mergeCell ref="G4:H4"/>
    <mergeCell ref="E4:F4"/>
  </mergeCells>
  <pageMargins left="0.39370078740157483" right="0.39370078740157483" top="0.39370078740157483" bottom="0.39370078740157483" header="0.31496062992125984" footer="0.31496062992125984"/>
  <pageSetup paperSize="9" scale="86" orientation="landscape" r:id="rId1"/>
</worksheet>
</file>

<file path=xl/worksheets/sheet6.xml><?xml version="1.0" encoding="utf-8"?>
<worksheet xmlns="http://schemas.openxmlformats.org/spreadsheetml/2006/main" xmlns:r="http://schemas.openxmlformats.org/officeDocument/2006/relationships">
  <dimension ref="A1:I63"/>
  <sheetViews>
    <sheetView zoomScale="75" zoomScaleNormal="75" workbookViewId="0">
      <selection activeCell="A2" sqref="A2"/>
    </sheetView>
  </sheetViews>
  <sheetFormatPr defaultRowHeight="19.5" customHeight="1"/>
  <cols>
    <col min="1" max="1" width="3.5703125" style="25" customWidth="1"/>
    <col min="2" max="2" width="13.42578125" style="25" customWidth="1"/>
    <col min="3" max="3" width="32.42578125" style="25" customWidth="1"/>
    <col min="4" max="4" width="18.7109375" style="61" customWidth="1"/>
    <col min="5" max="5" width="14.42578125" style="25" customWidth="1"/>
    <col min="6" max="6" width="18" style="25" bestFit="1" customWidth="1"/>
    <col min="7" max="7" width="14.42578125" style="25" customWidth="1"/>
    <col min="8" max="8" width="18" style="25" bestFit="1" customWidth="1"/>
    <col min="9" max="9" width="38.5703125" style="25" bestFit="1" customWidth="1"/>
    <col min="10" max="16384" width="9.140625" style="25"/>
  </cols>
  <sheetData>
    <row r="1" spans="1:9" ht="19.5" customHeight="1">
      <c r="A1" s="4" t="s">
        <v>279</v>
      </c>
      <c r="B1" s="4"/>
    </row>
    <row r="2" spans="1:9" ht="19.5" customHeight="1">
      <c r="A2" s="4" t="s">
        <v>108</v>
      </c>
      <c r="B2" s="4"/>
    </row>
    <row r="4" spans="1:9" s="59" customFormat="1" ht="47.25" customHeight="1">
      <c r="B4" s="76" t="s">
        <v>2</v>
      </c>
      <c r="C4" s="38" t="s">
        <v>16</v>
      </c>
      <c r="D4" s="39" t="s">
        <v>84</v>
      </c>
      <c r="E4" s="116" t="s">
        <v>90</v>
      </c>
      <c r="F4" s="117"/>
      <c r="G4" s="116" t="s">
        <v>95</v>
      </c>
      <c r="H4" s="115"/>
      <c r="I4" s="39" t="s">
        <v>14</v>
      </c>
    </row>
    <row r="5" spans="1:9" ht="19.5" customHeight="1">
      <c r="B5" s="74" t="s">
        <v>0</v>
      </c>
      <c r="C5" s="60" t="s">
        <v>50</v>
      </c>
      <c r="D5" s="62">
        <v>21</v>
      </c>
      <c r="E5" s="63">
        <v>85.9</v>
      </c>
      <c r="F5" s="60" t="s">
        <v>226</v>
      </c>
      <c r="G5" s="64">
        <v>91.7</v>
      </c>
      <c r="H5" s="51" t="s">
        <v>307</v>
      </c>
      <c r="I5" s="51" t="s">
        <v>26</v>
      </c>
    </row>
    <row r="6" spans="1:9" ht="19.5" customHeight="1">
      <c r="C6" s="60" t="s">
        <v>51</v>
      </c>
      <c r="D6" s="62">
        <v>37</v>
      </c>
      <c r="E6" s="63">
        <v>82.6</v>
      </c>
      <c r="F6" s="60" t="s">
        <v>227</v>
      </c>
      <c r="G6" s="64">
        <v>88</v>
      </c>
      <c r="H6" s="51" t="s">
        <v>308</v>
      </c>
      <c r="I6" s="51" t="s">
        <v>57</v>
      </c>
    </row>
    <row r="7" spans="1:9" ht="19.5" customHeight="1">
      <c r="C7" s="60" t="s">
        <v>52</v>
      </c>
      <c r="D7" s="62">
        <v>30</v>
      </c>
      <c r="E7" s="63">
        <v>104.6</v>
      </c>
      <c r="F7" s="60" t="s">
        <v>228</v>
      </c>
      <c r="G7" s="64">
        <v>110.8</v>
      </c>
      <c r="H7" s="51" t="s">
        <v>255</v>
      </c>
      <c r="I7" s="51" t="s">
        <v>26</v>
      </c>
    </row>
    <row r="8" spans="1:9" ht="19.5" customHeight="1">
      <c r="C8" s="60" t="s">
        <v>53</v>
      </c>
      <c r="D8" s="62">
        <v>33</v>
      </c>
      <c r="E8" s="63">
        <v>94.3</v>
      </c>
      <c r="F8" s="60" t="s">
        <v>229</v>
      </c>
      <c r="G8" s="64">
        <v>99.4</v>
      </c>
      <c r="H8" s="51" t="s">
        <v>309</v>
      </c>
      <c r="I8" s="51" t="s">
        <v>26</v>
      </c>
    </row>
    <row r="9" spans="1:9" ht="19.5" customHeight="1">
      <c r="C9" s="60" t="s">
        <v>54</v>
      </c>
      <c r="D9" s="62">
        <v>14</v>
      </c>
      <c r="E9" s="63">
        <v>92</v>
      </c>
      <c r="F9" s="60" t="s">
        <v>230</v>
      </c>
      <c r="G9" s="64">
        <v>96.9</v>
      </c>
      <c r="H9" s="51" t="s">
        <v>310</v>
      </c>
      <c r="I9" s="51" t="s">
        <v>26</v>
      </c>
    </row>
    <row r="10" spans="1:9" ht="19.5" customHeight="1">
      <c r="C10" s="60" t="s">
        <v>55</v>
      </c>
      <c r="D10" s="62">
        <v>22</v>
      </c>
      <c r="E10" s="63">
        <v>98.6</v>
      </c>
      <c r="F10" s="60" t="s">
        <v>231</v>
      </c>
      <c r="G10" s="64">
        <v>103.9</v>
      </c>
      <c r="H10" s="51" t="s">
        <v>311</v>
      </c>
      <c r="I10" s="51" t="s">
        <v>26</v>
      </c>
    </row>
    <row r="11" spans="1:9" ht="19.5" customHeight="1">
      <c r="C11" s="60" t="s">
        <v>44</v>
      </c>
      <c r="D11" s="62">
        <v>120</v>
      </c>
      <c r="E11" s="63">
        <v>87.5</v>
      </c>
      <c r="F11" s="60" t="s">
        <v>232</v>
      </c>
      <c r="G11" s="64">
        <v>92.9</v>
      </c>
      <c r="H11" s="51" t="s">
        <v>312</v>
      </c>
      <c r="I11" s="51" t="s">
        <v>57</v>
      </c>
    </row>
    <row r="12" spans="1:9" ht="19.5" customHeight="1">
      <c r="C12" s="60" t="s">
        <v>56</v>
      </c>
      <c r="D12" s="62">
        <v>19</v>
      </c>
      <c r="E12" s="63">
        <v>91.6</v>
      </c>
      <c r="F12" s="60" t="s">
        <v>233</v>
      </c>
      <c r="G12" s="64">
        <v>95.8</v>
      </c>
      <c r="H12" s="51" t="s">
        <v>313</v>
      </c>
      <c r="I12" s="51" t="s">
        <v>26</v>
      </c>
    </row>
    <row r="13" spans="1:9" ht="19.5" customHeight="1">
      <c r="C13" s="60" t="s">
        <v>58</v>
      </c>
      <c r="D13" s="62">
        <v>35</v>
      </c>
      <c r="E13" s="63">
        <v>88.8</v>
      </c>
      <c r="F13" s="60" t="s">
        <v>234</v>
      </c>
      <c r="G13" s="64">
        <v>92.5</v>
      </c>
      <c r="H13" s="51" t="s">
        <v>314</v>
      </c>
      <c r="I13" s="51" t="s">
        <v>26</v>
      </c>
    </row>
    <row r="14" spans="1:9" ht="19.5" customHeight="1">
      <c r="C14" s="60" t="s">
        <v>59</v>
      </c>
      <c r="D14" s="62">
        <v>31</v>
      </c>
      <c r="E14" s="63">
        <v>93.5</v>
      </c>
      <c r="F14" s="60" t="s">
        <v>235</v>
      </c>
      <c r="G14" s="64">
        <v>98.3</v>
      </c>
      <c r="H14" s="51" t="s">
        <v>315</v>
      </c>
      <c r="I14" s="51" t="s">
        <v>26</v>
      </c>
    </row>
    <row r="15" spans="1:9" ht="19.5" customHeight="1">
      <c r="C15" s="60" t="s">
        <v>60</v>
      </c>
      <c r="D15" s="62">
        <v>16</v>
      </c>
      <c r="E15" s="63">
        <v>98.9</v>
      </c>
      <c r="F15" s="60" t="s">
        <v>236</v>
      </c>
      <c r="G15" s="64">
        <v>103.5</v>
      </c>
      <c r="H15" s="51" t="s">
        <v>316</v>
      </c>
      <c r="I15" s="51" t="s">
        <v>26</v>
      </c>
    </row>
    <row r="16" spans="1:9" ht="19.5" customHeight="1">
      <c r="C16" s="60" t="s">
        <v>61</v>
      </c>
      <c r="D16" s="62">
        <v>45</v>
      </c>
      <c r="E16" s="63">
        <v>107.3</v>
      </c>
      <c r="F16" s="60" t="s">
        <v>237</v>
      </c>
      <c r="G16" s="64">
        <v>113.1</v>
      </c>
      <c r="H16" s="51" t="s">
        <v>317</v>
      </c>
      <c r="I16" s="51" t="s">
        <v>164</v>
      </c>
    </row>
    <row r="17" spans="3:9" ht="19.5" customHeight="1">
      <c r="C17" s="60" t="s">
        <v>62</v>
      </c>
      <c r="D17" s="62">
        <v>39</v>
      </c>
      <c r="E17" s="63">
        <v>87.6</v>
      </c>
      <c r="F17" s="60" t="s">
        <v>238</v>
      </c>
      <c r="G17" s="64">
        <v>92.5</v>
      </c>
      <c r="H17" s="51" t="s">
        <v>318</v>
      </c>
      <c r="I17" s="51" t="s">
        <v>26</v>
      </c>
    </row>
    <row r="18" spans="3:9" ht="19.5" customHeight="1">
      <c r="C18" s="60" t="s">
        <v>63</v>
      </c>
      <c r="D18" s="62">
        <v>34</v>
      </c>
      <c r="E18" s="63">
        <v>97.1</v>
      </c>
      <c r="F18" s="60" t="s">
        <v>239</v>
      </c>
      <c r="G18" s="64">
        <v>101.9</v>
      </c>
      <c r="H18" s="51" t="s">
        <v>319</v>
      </c>
      <c r="I18" s="51" t="s">
        <v>26</v>
      </c>
    </row>
    <row r="19" spans="3:9" ht="19.5" customHeight="1">
      <c r="C19" s="60" t="s">
        <v>64</v>
      </c>
      <c r="D19" s="62">
        <v>28</v>
      </c>
      <c r="E19" s="63">
        <v>112.6</v>
      </c>
      <c r="F19" s="60" t="s">
        <v>240</v>
      </c>
      <c r="G19" s="64">
        <v>119.1</v>
      </c>
      <c r="H19" s="51" t="s">
        <v>320</v>
      </c>
      <c r="I19" s="51" t="s">
        <v>164</v>
      </c>
    </row>
    <row r="20" spans="3:9" ht="19.5" customHeight="1">
      <c r="C20" s="60" t="s">
        <v>65</v>
      </c>
      <c r="D20" s="62">
        <v>34</v>
      </c>
      <c r="E20" s="63">
        <v>100.4</v>
      </c>
      <c r="F20" s="60" t="s">
        <v>241</v>
      </c>
      <c r="G20" s="64">
        <v>106.4</v>
      </c>
      <c r="H20" s="51" t="s">
        <v>321</v>
      </c>
      <c r="I20" s="51" t="s">
        <v>26</v>
      </c>
    </row>
    <row r="21" spans="3:9" ht="19.5" customHeight="1">
      <c r="C21" s="60" t="s">
        <v>66</v>
      </c>
      <c r="D21" s="62">
        <v>21</v>
      </c>
      <c r="E21" s="63">
        <v>114.1</v>
      </c>
      <c r="F21" s="60" t="s">
        <v>242</v>
      </c>
      <c r="G21" s="64">
        <v>118.3</v>
      </c>
      <c r="H21" s="51" t="s">
        <v>322</v>
      </c>
      <c r="I21" s="51" t="s">
        <v>164</v>
      </c>
    </row>
    <row r="22" spans="3:9" ht="19.5" customHeight="1">
      <c r="C22" s="60" t="s">
        <v>67</v>
      </c>
      <c r="D22" s="62">
        <v>16</v>
      </c>
      <c r="E22" s="63">
        <v>105.5</v>
      </c>
      <c r="F22" s="60" t="s">
        <v>243</v>
      </c>
      <c r="G22" s="64">
        <v>112.6</v>
      </c>
      <c r="H22" s="51" t="s">
        <v>323</v>
      </c>
      <c r="I22" s="51" t="s">
        <v>26</v>
      </c>
    </row>
    <row r="23" spans="3:9" ht="19.5" customHeight="1">
      <c r="C23" s="60" t="s">
        <v>68</v>
      </c>
      <c r="D23" s="62">
        <v>51</v>
      </c>
      <c r="E23" s="63">
        <v>95.9</v>
      </c>
      <c r="F23" s="60" t="s">
        <v>244</v>
      </c>
      <c r="G23" s="64">
        <v>101.2</v>
      </c>
      <c r="H23" s="51" t="s">
        <v>324</v>
      </c>
      <c r="I23" s="51" t="s">
        <v>26</v>
      </c>
    </row>
    <row r="24" spans="3:9" ht="19.5" customHeight="1">
      <c r="C24" s="60" t="s">
        <v>69</v>
      </c>
      <c r="D24" s="62">
        <v>19</v>
      </c>
      <c r="E24" s="63">
        <v>97</v>
      </c>
      <c r="F24" s="60" t="s">
        <v>245</v>
      </c>
      <c r="G24" s="64">
        <v>102.4</v>
      </c>
      <c r="H24" s="51" t="s">
        <v>325</v>
      </c>
      <c r="I24" s="51" t="s">
        <v>26</v>
      </c>
    </row>
    <row r="25" spans="3:9" ht="19.5" customHeight="1">
      <c r="C25" s="60" t="s">
        <v>70</v>
      </c>
      <c r="D25" s="62">
        <v>12</v>
      </c>
      <c r="E25" s="63">
        <v>117.7</v>
      </c>
      <c r="F25" s="60" t="s">
        <v>246</v>
      </c>
      <c r="G25" s="64">
        <v>124.9</v>
      </c>
      <c r="H25" s="51" t="s">
        <v>326</v>
      </c>
      <c r="I25" s="51" t="s">
        <v>164</v>
      </c>
    </row>
    <row r="26" spans="3:9" ht="19.5" customHeight="1">
      <c r="C26" s="60" t="s">
        <v>71</v>
      </c>
      <c r="D26" s="62">
        <v>40</v>
      </c>
      <c r="E26" s="63">
        <v>93.4</v>
      </c>
      <c r="F26" s="60" t="s">
        <v>247</v>
      </c>
      <c r="G26" s="64">
        <v>99.7</v>
      </c>
      <c r="H26" s="51" t="s">
        <v>327</v>
      </c>
      <c r="I26" s="51" t="s">
        <v>26</v>
      </c>
    </row>
    <row r="27" spans="3:9" ht="19.5" customHeight="1">
      <c r="C27" s="60" t="s">
        <v>72</v>
      </c>
      <c r="D27" s="62">
        <v>39</v>
      </c>
      <c r="E27" s="63">
        <v>86</v>
      </c>
      <c r="F27" s="60" t="s">
        <v>248</v>
      </c>
      <c r="G27" s="64">
        <v>91.7</v>
      </c>
      <c r="H27" s="51" t="s">
        <v>328</v>
      </c>
      <c r="I27" s="51" t="s">
        <v>26</v>
      </c>
    </row>
    <row r="28" spans="3:9" ht="19.5" customHeight="1">
      <c r="C28" s="60" t="s">
        <v>73</v>
      </c>
      <c r="D28" s="62">
        <v>46</v>
      </c>
      <c r="E28" s="63">
        <v>95.1</v>
      </c>
      <c r="F28" s="60" t="s">
        <v>249</v>
      </c>
      <c r="G28" s="64">
        <v>100.8</v>
      </c>
      <c r="H28" s="51" t="s">
        <v>329</v>
      </c>
      <c r="I28" s="51" t="s">
        <v>26</v>
      </c>
    </row>
    <row r="29" spans="3:9" ht="19.5" customHeight="1">
      <c r="C29" s="60" t="s">
        <v>74</v>
      </c>
      <c r="D29" s="62">
        <v>24</v>
      </c>
      <c r="E29" s="63">
        <v>105.6</v>
      </c>
      <c r="F29" s="60" t="s">
        <v>250</v>
      </c>
      <c r="G29" s="64">
        <v>109</v>
      </c>
      <c r="H29" s="51" t="s">
        <v>330</v>
      </c>
      <c r="I29" s="51" t="s">
        <v>26</v>
      </c>
    </row>
    <row r="30" spans="3:9" ht="19.5" customHeight="1">
      <c r="C30" s="60" t="s">
        <v>75</v>
      </c>
      <c r="D30" s="62">
        <v>19</v>
      </c>
      <c r="E30" s="63">
        <v>98.8</v>
      </c>
      <c r="F30" s="60" t="s">
        <v>251</v>
      </c>
      <c r="G30" s="64">
        <v>103</v>
      </c>
      <c r="H30" s="51" t="s">
        <v>331</v>
      </c>
      <c r="I30" s="51" t="s">
        <v>26</v>
      </c>
    </row>
    <row r="31" spans="3:9" ht="19.5" customHeight="1">
      <c r="C31" s="60" t="s">
        <v>49</v>
      </c>
      <c r="D31" s="62">
        <v>12</v>
      </c>
      <c r="E31" s="63"/>
      <c r="F31" s="60" t="s">
        <v>26</v>
      </c>
      <c r="G31" s="64"/>
      <c r="H31" s="51" t="s">
        <v>26</v>
      </c>
      <c r="I31" s="51" t="s">
        <v>26</v>
      </c>
    </row>
    <row r="33" spans="2:9" s="59" customFormat="1" ht="47.25">
      <c r="B33" s="76" t="s">
        <v>2</v>
      </c>
      <c r="C33" s="38" t="s">
        <v>16</v>
      </c>
      <c r="D33" s="39" t="s">
        <v>84</v>
      </c>
      <c r="E33" s="116" t="s">
        <v>90</v>
      </c>
      <c r="F33" s="117"/>
      <c r="G33" s="115" t="s">
        <v>95</v>
      </c>
      <c r="H33" s="115"/>
      <c r="I33" s="39" t="s">
        <v>14</v>
      </c>
    </row>
    <row r="34" spans="2:9" ht="19.5" customHeight="1">
      <c r="B34" s="74" t="s">
        <v>1</v>
      </c>
      <c r="C34" s="60" t="s">
        <v>50</v>
      </c>
      <c r="D34" s="62">
        <v>21</v>
      </c>
      <c r="E34" s="63">
        <v>39.4</v>
      </c>
      <c r="F34" s="60" t="s">
        <v>252</v>
      </c>
      <c r="G34" s="64">
        <v>94.2</v>
      </c>
      <c r="H34" s="51" t="s">
        <v>332</v>
      </c>
      <c r="I34" s="51" t="s">
        <v>26</v>
      </c>
    </row>
    <row r="35" spans="2:9" ht="19.5" customHeight="1">
      <c r="C35" s="60" t="s">
        <v>51</v>
      </c>
      <c r="D35" s="62">
        <v>37</v>
      </c>
      <c r="E35" s="63">
        <v>37</v>
      </c>
      <c r="F35" s="60" t="s">
        <v>253</v>
      </c>
      <c r="G35" s="64">
        <v>90.1</v>
      </c>
      <c r="H35" s="51" t="s">
        <v>333</v>
      </c>
      <c r="I35" s="51" t="s">
        <v>57</v>
      </c>
    </row>
    <row r="36" spans="2:9" ht="19.5" customHeight="1">
      <c r="C36" s="60" t="s">
        <v>52</v>
      </c>
      <c r="D36" s="62">
        <v>30</v>
      </c>
      <c r="E36" s="63">
        <v>47.3</v>
      </c>
      <c r="F36" s="60" t="s">
        <v>254</v>
      </c>
      <c r="G36" s="64">
        <v>112.3</v>
      </c>
      <c r="H36" s="51" t="s">
        <v>334</v>
      </c>
      <c r="I36" s="51" t="s">
        <v>26</v>
      </c>
    </row>
    <row r="37" spans="2:9" ht="19.5" customHeight="1">
      <c r="C37" s="60" t="s">
        <v>53</v>
      </c>
      <c r="D37" s="62">
        <v>33</v>
      </c>
      <c r="E37" s="63">
        <v>42.2</v>
      </c>
      <c r="F37" s="60" t="s">
        <v>256</v>
      </c>
      <c r="G37" s="64">
        <v>100.4</v>
      </c>
      <c r="H37" s="51" t="s">
        <v>241</v>
      </c>
      <c r="I37" s="51" t="s">
        <v>26</v>
      </c>
    </row>
    <row r="38" spans="2:9" ht="19.5" customHeight="1">
      <c r="C38" s="60" t="s">
        <v>54</v>
      </c>
      <c r="D38" s="62">
        <v>14</v>
      </c>
      <c r="E38" s="63">
        <v>41.2</v>
      </c>
      <c r="F38" s="60" t="s">
        <v>257</v>
      </c>
      <c r="G38" s="64">
        <v>99</v>
      </c>
      <c r="H38" s="51" t="s">
        <v>335</v>
      </c>
      <c r="I38" s="51" t="s">
        <v>26</v>
      </c>
    </row>
    <row r="39" spans="2:9" ht="19.5" customHeight="1">
      <c r="C39" s="60" t="s">
        <v>55</v>
      </c>
      <c r="D39" s="62">
        <v>22</v>
      </c>
      <c r="E39" s="63">
        <v>44.4</v>
      </c>
      <c r="F39" s="60" t="s">
        <v>258</v>
      </c>
      <c r="G39" s="64">
        <v>106.1</v>
      </c>
      <c r="H39" s="51" t="s">
        <v>336</v>
      </c>
      <c r="I39" s="51" t="s">
        <v>26</v>
      </c>
    </row>
    <row r="40" spans="2:9" ht="19.5" customHeight="1">
      <c r="C40" s="60" t="s">
        <v>44</v>
      </c>
      <c r="D40" s="62">
        <v>120</v>
      </c>
      <c r="E40" s="63">
        <v>36.200000000000003</v>
      </c>
      <c r="F40" s="60" t="s">
        <v>259</v>
      </c>
      <c r="G40" s="64">
        <v>87.1</v>
      </c>
      <c r="H40" s="51" t="s">
        <v>337</v>
      </c>
      <c r="I40" s="51" t="s">
        <v>57</v>
      </c>
    </row>
    <row r="41" spans="2:9" ht="19.5" customHeight="1">
      <c r="C41" s="60" t="s">
        <v>56</v>
      </c>
      <c r="D41" s="62">
        <v>19</v>
      </c>
      <c r="E41" s="63">
        <v>40</v>
      </c>
      <c r="F41" s="60" t="s">
        <v>260</v>
      </c>
      <c r="G41" s="64">
        <v>95.9</v>
      </c>
      <c r="H41" s="51" t="s">
        <v>313</v>
      </c>
      <c r="I41" s="51" t="s">
        <v>26</v>
      </c>
    </row>
    <row r="42" spans="2:9" ht="19.5" customHeight="1">
      <c r="C42" s="60" t="s">
        <v>58</v>
      </c>
      <c r="D42" s="62">
        <v>35</v>
      </c>
      <c r="E42" s="63">
        <v>38.6</v>
      </c>
      <c r="F42" s="60" t="s">
        <v>261</v>
      </c>
      <c r="G42" s="64">
        <v>91.1</v>
      </c>
      <c r="H42" s="51" t="s">
        <v>338</v>
      </c>
      <c r="I42" s="51" t="s">
        <v>26</v>
      </c>
    </row>
    <row r="43" spans="2:9" ht="19.5" customHeight="1">
      <c r="C43" s="60" t="s">
        <v>59</v>
      </c>
      <c r="D43" s="62">
        <v>31</v>
      </c>
      <c r="E43" s="63">
        <v>41.2</v>
      </c>
      <c r="F43" s="60" t="s">
        <v>262</v>
      </c>
      <c r="G43" s="64">
        <v>98.7</v>
      </c>
      <c r="H43" s="51" t="s">
        <v>339</v>
      </c>
      <c r="I43" s="51" t="s">
        <v>26</v>
      </c>
    </row>
    <row r="44" spans="2:9" ht="19.5" customHeight="1">
      <c r="C44" s="60" t="s">
        <v>60</v>
      </c>
      <c r="D44" s="62">
        <v>16</v>
      </c>
      <c r="E44" s="63">
        <v>45.5</v>
      </c>
      <c r="F44" s="60" t="s">
        <v>263</v>
      </c>
      <c r="G44" s="64">
        <v>107</v>
      </c>
      <c r="H44" s="51" t="s">
        <v>340</v>
      </c>
      <c r="I44" s="51" t="s">
        <v>26</v>
      </c>
    </row>
    <row r="45" spans="2:9" ht="19.5" customHeight="1">
      <c r="C45" s="60" t="s">
        <v>61</v>
      </c>
      <c r="D45" s="62">
        <v>45</v>
      </c>
      <c r="E45" s="63">
        <v>47.1</v>
      </c>
      <c r="F45" s="60" t="s">
        <v>264</v>
      </c>
      <c r="G45" s="64">
        <v>112.6</v>
      </c>
      <c r="H45" s="51" t="s">
        <v>341</v>
      </c>
      <c r="I45" s="51" t="s">
        <v>164</v>
      </c>
    </row>
    <row r="46" spans="2:9" ht="19.5" customHeight="1">
      <c r="C46" s="60" t="s">
        <v>62</v>
      </c>
      <c r="D46" s="62">
        <v>39</v>
      </c>
      <c r="E46" s="63">
        <v>39.1</v>
      </c>
      <c r="F46" s="60" t="s">
        <v>265</v>
      </c>
      <c r="G46" s="64">
        <v>91.8</v>
      </c>
      <c r="H46" s="51" t="s">
        <v>342</v>
      </c>
      <c r="I46" s="51" t="s">
        <v>26</v>
      </c>
    </row>
    <row r="47" spans="2:9" ht="19.5" customHeight="1">
      <c r="C47" s="60" t="s">
        <v>63</v>
      </c>
      <c r="D47" s="62">
        <v>34</v>
      </c>
      <c r="E47" s="63">
        <v>44.4</v>
      </c>
      <c r="F47" s="60" t="s">
        <v>266</v>
      </c>
      <c r="G47" s="64">
        <v>104.3</v>
      </c>
      <c r="H47" s="51" t="s">
        <v>343</v>
      </c>
      <c r="I47" s="51" t="s">
        <v>26</v>
      </c>
    </row>
    <row r="48" spans="2:9" ht="19.5" customHeight="1">
      <c r="C48" s="60" t="s">
        <v>64</v>
      </c>
      <c r="D48" s="62">
        <v>28</v>
      </c>
      <c r="E48" s="63">
        <v>50.9</v>
      </c>
      <c r="F48" s="60" t="s">
        <v>267</v>
      </c>
      <c r="G48" s="64">
        <v>121.4</v>
      </c>
      <c r="H48" s="51" t="s">
        <v>344</v>
      </c>
      <c r="I48" s="51" t="s">
        <v>164</v>
      </c>
    </row>
    <row r="49" spans="2:9" ht="19.5" customHeight="1">
      <c r="C49" s="60" t="s">
        <v>65</v>
      </c>
      <c r="D49" s="62">
        <v>34</v>
      </c>
      <c r="E49" s="63">
        <v>46.5</v>
      </c>
      <c r="F49" s="60" t="s">
        <v>268</v>
      </c>
      <c r="G49" s="64">
        <v>112</v>
      </c>
      <c r="H49" s="51" t="s">
        <v>345</v>
      </c>
      <c r="I49" s="51" t="s">
        <v>164</v>
      </c>
    </row>
    <row r="50" spans="2:9" ht="19.5" customHeight="1">
      <c r="C50" s="60" t="s">
        <v>66</v>
      </c>
      <c r="D50" s="62">
        <v>21</v>
      </c>
      <c r="E50" s="63">
        <v>50.5</v>
      </c>
      <c r="F50" s="60" t="s">
        <v>269</v>
      </c>
      <c r="G50" s="64">
        <v>120.5</v>
      </c>
      <c r="H50" s="51" t="s">
        <v>346</v>
      </c>
      <c r="I50" s="51" t="s">
        <v>164</v>
      </c>
    </row>
    <row r="51" spans="2:9" ht="19.5" customHeight="1">
      <c r="C51" s="60" t="s">
        <v>67</v>
      </c>
      <c r="D51" s="62">
        <v>16</v>
      </c>
      <c r="E51" s="63">
        <v>49.4</v>
      </c>
      <c r="F51" s="60" t="s">
        <v>270</v>
      </c>
      <c r="G51" s="64">
        <v>116.8</v>
      </c>
      <c r="H51" s="51" t="s">
        <v>347</v>
      </c>
      <c r="I51" s="51" t="s">
        <v>26</v>
      </c>
    </row>
    <row r="52" spans="2:9" ht="19.5" customHeight="1">
      <c r="C52" s="60" t="s">
        <v>68</v>
      </c>
      <c r="D52" s="62">
        <v>51</v>
      </c>
      <c r="E52" s="63">
        <v>41.9</v>
      </c>
      <c r="F52" s="60" t="s">
        <v>271</v>
      </c>
      <c r="G52" s="64">
        <v>100.6</v>
      </c>
      <c r="H52" s="51" t="s">
        <v>348</v>
      </c>
      <c r="I52" s="51" t="s">
        <v>26</v>
      </c>
    </row>
    <row r="53" spans="2:9" ht="19.5" customHeight="1">
      <c r="C53" s="60" t="s">
        <v>69</v>
      </c>
      <c r="D53" s="62">
        <v>19</v>
      </c>
      <c r="E53" s="63">
        <v>44.8</v>
      </c>
      <c r="F53" s="60" t="s">
        <v>272</v>
      </c>
      <c r="G53" s="64">
        <v>107.2</v>
      </c>
      <c r="H53" s="51" t="s">
        <v>349</v>
      </c>
      <c r="I53" s="51" t="s">
        <v>26</v>
      </c>
    </row>
    <row r="54" spans="2:9" ht="19.5" customHeight="1">
      <c r="C54" s="60" t="s">
        <v>70</v>
      </c>
      <c r="D54" s="62">
        <v>12</v>
      </c>
      <c r="E54" s="63">
        <v>53.8</v>
      </c>
      <c r="F54" s="60" t="s">
        <v>273</v>
      </c>
      <c r="G54" s="64">
        <v>129.5</v>
      </c>
      <c r="H54" s="51" t="s">
        <v>350</v>
      </c>
      <c r="I54" s="51" t="s">
        <v>164</v>
      </c>
    </row>
    <row r="55" spans="2:9" ht="19.5" customHeight="1">
      <c r="C55" s="60" t="s">
        <v>71</v>
      </c>
      <c r="D55" s="62">
        <v>40</v>
      </c>
      <c r="E55" s="63">
        <v>42</v>
      </c>
      <c r="F55" s="60" t="s">
        <v>274</v>
      </c>
      <c r="G55" s="64">
        <v>101.3</v>
      </c>
      <c r="H55" s="51" t="s">
        <v>351</v>
      </c>
      <c r="I55" s="51" t="s">
        <v>26</v>
      </c>
    </row>
    <row r="56" spans="2:9" ht="19.5" customHeight="1">
      <c r="C56" s="60" t="s">
        <v>72</v>
      </c>
      <c r="D56" s="62">
        <v>39</v>
      </c>
      <c r="E56" s="63">
        <v>37.299999999999997</v>
      </c>
      <c r="F56" s="60" t="s">
        <v>275</v>
      </c>
      <c r="G56" s="64">
        <v>91.6</v>
      </c>
      <c r="H56" s="51" t="s">
        <v>352</v>
      </c>
      <c r="I56" s="51" t="s">
        <v>26</v>
      </c>
    </row>
    <row r="57" spans="2:9" ht="19.5" customHeight="1">
      <c r="C57" s="60" t="s">
        <v>73</v>
      </c>
      <c r="D57" s="62">
        <v>46</v>
      </c>
      <c r="E57" s="63">
        <v>41.3</v>
      </c>
      <c r="F57" s="60" t="s">
        <v>276</v>
      </c>
      <c r="G57" s="64">
        <v>99.3</v>
      </c>
      <c r="H57" s="51" t="s">
        <v>353</v>
      </c>
      <c r="I57" s="51" t="s">
        <v>26</v>
      </c>
    </row>
    <row r="58" spans="2:9" ht="19.5" customHeight="1">
      <c r="C58" s="60" t="s">
        <v>74</v>
      </c>
      <c r="D58" s="62">
        <v>24</v>
      </c>
      <c r="E58" s="63">
        <v>49.2</v>
      </c>
      <c r="F58" s="60" t="s">
        <v>277</v>
      </c>
      <c r="G58" s="64">
        <v>112.7</v>
      </c>
      <c r="H58" s="51" t="s">
        <v>354</v>
      </c>
      <c r="I58" s="51" t="s">
        <v>26</v>
      </c>
    </row>
    <row r="59" spans="2:9" ht="19.5" customHeight="1">
      <c r="C59" s="60" t="s">
        <v>75</v>
      </c>
      <c r="D59" s="62">
        <v>19</v>
      </c>
      <c r="E59" s="63">
        <v>45.9</v>
      </c>
      <c r="F59" s="60" t="s">
        <v>278</v>
      </c>
      <c r="G59" s="64">
        <v>107.4</v>
      </c>
      <c r="H59" s="51" t="s">
        <v>355</v>
      </c>
      <c r="I59" s="51" t="s">
        <v>26</v>
      </c>
    </row>
    <row r="60" spans="2:9" ht="19.5" customHeight="1">
      <c r="C60" s="60" t="s">
        <v>49</v>
      </c>
      <c r="D60" s="62">
        <v>12</v>
      </c>
      <c r="E60" s="63"/>
      <c r="F60" s="60" t="s">
        <v>26</v>
      </c>
      <c r="G60" s="64"/>
      <c r="H60" s="51" t="s">
        <v>26</v>
      </c>
      <c r="I60" s="51" t="s">
        <v>26</v>
      </c>
    </row>
    <row r="62" spans="2:9" ht="19.5" customHeight="1">
      <c r="B62" s="4" t="s">
        <v>15</v>
      </c>
    </row>
    <row r="63" spans="2:9" ht="19.5" customHeight="1">
      <c r="B63" s="25" t="s">
        <v>96</v>
      </c>
    </row>
  </sheetData>
  <mergeCells count="4">
    <mergeCell ref="E4:F4"/>
    <mergeCell ref="G4:H4"/>
    <mergeCell ref="E33:F33"/>
    <mergeCell ref="G33:H33"/>
  </mergeCells>
  <pageMargins left="0.39370078740157483" right="0.39370078740157483" top="0.39370078740157483" bottom="0.39370078740157483" header="0.31496062992125984" footer="0.31496062992125984"/>
  <pageSetup paperSize="9" scale="79" fitToHeight="3"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I20"/>
  <sheetViews>
    <sheetView zoomScale="75" zoomScaleNormal="75" workbookViewId="0">
      <selection activeCell="A2" sqref="A2"/>
    </sheetView>
  </sheetViews>
  <sheetFormatPr defaultRowHeight="19.5" customHeight="1"/>
  <cols>
    <col min="1" max="1" width="3.5703125" style="25" customWidth="1"/>
    <col min="2" max="2" width="13.7109375" style="25" customWidth="1"/>
    <col min="3" max="3" width="29.5703125" style="25" customWidth="1"/>
    <col min="4" max="4" width="18.7109375" style="61" customWidth="1"/>
    <col min="5" max="5" width="14.42578125" style="25" customWidth="1"/>
    <col min="6" max="6" width="18" style="25" bestFit="1" customWidth="1"/>
    <col min="7" max="7" width="14.42578125" style="25" customWidth="1"/>
    <col min="8" max="8" width="18" style="25" bestFit="1" customWidth="1"/>
    <col min="9" max="9" width="38.5703125" style="25" bestFit="1" customWidth="1"/>
    <col min="10" max="16384" width="9.140625" style="25"/>
  </cols>
  <sheetData>
    <row r="1" spans="1:9" ht="19.5" customHeight="1">
      <c r="A1" s="4" t="s">
        <v>97</v>
      </c>
      <c r="B1" s="4"/>
    </row>
    <row r="2" spans="1:9" ht="19.5" customHeight="1">
      <c r="A2" s="4" t="s">
        <v>108</v>
      </c>
      <c r="B2" s="4"/>
    </row>
    <row r="4" spans="1:9" s="59" customFormat="1" ht="47.25">
      <c r="B4" s="76" t="s">
        <v>2</v>
      </c>
      <c r="C4" s="38" t="s">
        <v>17</v>
      </c>
      <c r="D4" s="39" t="s">
        <v>84</v>
      </c>
      <c r="E4" s="116" t="s">
        <v>90</v>
      </c>
      <c r="F4" s="117"/>
      <c r="G4" s="115" t="s">
        <v>95</v>
      </c>
      <c r="H4" s="115"/>
      <c r="I4" s="39" t="s">
        <v>14</v>
      </c>
    </row>
    <row r="5" spans="1:9" s="51" customFormat="1" ht="19.5" customHeight="1">
      <c r="B5" s="74" t="s">
        <v>0</v>
      </c>
      <c r="C5" s="60" t="s">
        <v>76</v>
      </c>
      <c r="D5" s="62">
        <v>215</v>
      </c>
      <c r="E5" s="63">
        <v>117.6</v>
      </c>
      <c r="F5" s="60" t="s">
        <v>208</v>
      </c>
      <c r="G5" s="64">
        <v>114.7</v>
      </c>
      <c r="H5" s="51" t="s">
        <v>209</v>
      </c>
      <c r="I5" s="51" t="s">
        <v>164</v>
      </c>
    </row>
    <row r="6" spans="1:9" s="51" customFormat="1" ht="19.5" customHeight="1">
      <c r="B6" s="75"/>
      <c r="C6" s="60" t="s">
        <v>77</v>
      </c>
      <c r="D6" s="62">
        <v>206</v>
      </c>
      <c r="E6" s="63">
        <v>105.8</v>
      </c>
      <c r="F6" s="60" t="s">
        <v>210</v>
      </c>
      <c r="G6" s="64">
        <v>103.3</v>
      </c>
      <c r="H6" s="51" t="s">
        <v>211</v>
      </c>
      <c r="I6" s="51" t="s">
        <v>26</v>
      </c>
    </row>
    <row r="7" spans="1:9" s="51" customFormat="1" ht="19.5" customHeight="1">
      <c r="B7" s="75"/>
      <c r="C7" s="60" t="s">
        <v>78</v>
      </c>
      <c r="D7" s="62">
        <v>197</v>
      </c>
      <c r="E7" s="63">
        <v>100.2</v>
      </c>
      <c r="F7" s="60" t="s">
        <v>167</v>
      </c>
      <c r="G7" s="64">
        <v>97.2</v>
      </c>
      <c r="H7" s="51" t="s">
        <v>212</v>
      </c>
      <c r="I7" s="51" t="s">
        <v>26</v>
      </c>
    </row>
    <row r="8" spans="1:9" s="51" customFormat="1" ht="19.5" customHeight="1">
      <c r="B8" s="75"/>
      <c r="C8" s="60" t="s">
        <v>79</v>
      </c>
      <c r="D8" s="62">
        <v>181</v>
      </c>
      <c r="E8" s="63">
        <v>94</v>
      </c>
      <c r="F8" s="60" t="s">
        <v>165</v>
      </c>
      <c r="G8" s="64">
        <v>91.8</v>
      </c>
      <c r="H8" s="51" t="s">
        <v>213</v>
      </c>
      <c r="I8" s="51" t="s">
        <v>57</v>
      </c>
    </row>
    <row r="9" spans="1:9" s="51" customFormat="1" ht="19.5" customHeight="1">
      <c r="B9" s="75"/>
      <c r="C9" s="60" t="s">
        <v>80</v>
      </c>
      <c r="D9" s="62">
        <v>155</v>
      </c>
      <c r="E9" s="63">
        <v>94.8</v>
      </c>
      <c r="F9" s="60" t="s">
        <v>214</v>
      </c>
      <c r="G9" s="64">
        <v>92.8</v>
      </c>
      <c r="H9" s="51" t="s">
        <v>215</v>
      </c>
      <c r="I9" s="51" t="s">
        <v>57</v>
      </c>
    </row>
    <row r="10" spans="1:9" s="51" customFormat="1" ht="19.5" customHeight="1">
      <c r="B10" s="75"/>
      <c r="C10" s="60" t="s">
        <v>49</v>
      </c>
      <c r="D10" s="62">
        <v>12</v>
      </c>
      <c r="E10" s="63"/>
      <c r="F10" s="60" t="s">
        <v>26</v>
      </c>
      <c r="G10" s="64"/>
      <c r="H10" s="51" t="s">
        <v>26</v>
      </c>
      <c r="I10" s="51" t="s">
        <v>26</v>
      </c>
    </row>
    <row r="11" spans="1:9" s="51" customFormat="1" ht="19.5" customHeight="1">
      <c r="B11" s="75"/>
      <c r="C11" s="60"/>
      <c r="D11" s="62"/>
      <c r="E11" s="63"/>
      <c r="F11" s="60"/>
      <c r="G11" s="64"/>
    </row>
    <row r="12" spans="1:9" s="51" customFormat="1" ht="19.5" customHeight="1">
      <c r="B12" s="74" t="s">
        <v>1</v>
      </c>
      <c r="C12" s="60" t="s">
        <v>76</v>
      </c>
      <c r="D12" s="62">
        <v>215</v>
      </c>
      <c r="E12" s="63">
        <v>54.3</v>
      </c>
      <c r="F12" s="60" t="s">
        <v>216</v>
      </c>
      <c r="G12" s="64">
        <v>118</v>
      </c>
      <c r="H12" s="51" t="s">
        <v>217</v>
      </c>
      <c r="I12" s="51" t="s">
        <v>164</v>
      </c>
    </row>
    <row r="13" spans="1:9" s="51" customFormat="1" ht="19.5" customHeight="1">
      <c r="C13" s="60" t="s">
        <v>77</v>
      </c>
      <c r="D13" s="62">
        <v>206</v>
      </c>
      <c r="E13" s="63">
        <v>48.8</v>
      </c>
      <c r="F13" s="60" t="s">
        <v>218</v>
      </c>
      <c r="G13" s="64">
        <v>105.4</v>
      </c>
      <c r="H13" s="51" t="s">
        <v>219</v>
      </c>
      <c r="I13" s="51" t="s">
        <v>26</v>
      </c>
    </row>
    <row r="14" spans="1:9" s="51" customFormat="1" ht="19.5" customHeight="1">
      <c r="C14" s="60" t="s">
        <v>78</v>
      </c>
      <c r="D14" s="62">
        <v>197</v>
      </c>
      <c r="E14" s="63">
        <v>46.2</v>
      </c>
      <c r="F14" s="60" t="s">
        <v>168</v>
      </c>
      <c r="G14" s="64">
        <v>98.8</v>
      </c>
      <c r="H14" s="51" t="s">
        <v>220</v>
      </c>
      <c r="I14" s="51" t="s">
        <v>26</v>
      </c>
    </row>
    <row r="15" spans="1:9" s="51" customFormat="1" ht="19.5" customHeight="1">
      <c r="C15" s="60" t="s">
        <v>79</v>
      </c>
      <c r="D15" s="62">
        <v>181</v>
      </c>
      <c r="E15" s="63">
        <v>41.6</v>
      </c>
      <c r="F15" s="60" t="s">
        <v>221</v>
      </c>
      <c r="G15" s="64">
        <v>89.9</v>
      </c>
      <c r="H15" s="51" t="s">
        <v>222</v>
      </c>
      <c r="I15" s="51" t="s">
        <v>57</v>
      </c>
    </row>
    <row r="16" spans="1:9" s="51" customFormat="1" ht="19.5" customHeight="1">
      <c r="C16" s="60" t="s">
        <v>80</v>
      </c>
      <c r="D16" s="62">
        <v>155</v>
      </c>
      <c r="E16" s="63">
        <v>40.700000000000003</v>
      </c>
      <c r="F16" s="60" t="s">
        <v>223</v>
      </c>
      <c r="G16" s="64">
        <v>88.3</v>
      </c>
      <c r="H16" s="51" t="s">
        <v>224</v>
      </c>
      <c r="I16" s="51" t="s">
        <v>57</v>
      </c>
    </row>
    <row r="17" spans="2:9" s="51" customFormat="1" ht="19.5" customHeight="1">
      <c r="C17" s="60" t="s">
        <v>49</v>
      </c>
      <c r="D17" s="62">
        <v>12</v>
      </c>
      <c r="E17" s="63"/>
      <c r="F17" s="60" t="s">
        <v>26</v>
      </c>
      <c r="G17" s="64"/>
      <c r="H17" s="51" t="s">
        <v>26</v>
      </c>
      <c r="I17" s="51" t="s">
        <v>26</v>
      </c>
    </row>
    <row r="19" spans="2:9" ht="19.5" customHeight="1">
      <c r="B19" s="4" t="s">
        <v>15</v>
      </c>
    </row>
    <row r="20" spans="2:9" ht="19.5" customHeight="1">
      <c r="B20" s="25" t="s">
        <v>96</v>
      </c>
    </row>
  </sheetData>
  <mergeCells count="2">
    <mergeCell ref="E4:F4"/>
    <mergeCell ref="G4:H4"/>
  </mergeCells>
  <pageMargins left="0.39370078740157483" right="0.39370078740157483" top="0.39370078740157483" bottom="0.39370078740157483" header="0.31496062992125984" footer="0.31496062992125984"/>
  <pageSetup paperSize="9" scale="86" orientation="landscape" r:id="rId1"/>
</worksheet>
</file>

<file path=xl/worksheets/sheet8.xml><?xml version="1.0" encoding="utf-8"?>
<worksheet xmlns="http://schemas.openxmlformats.org/spreadsheetml/2006/main" xmlns:r="http://schemas.openxmlformats.org/officeDocument/2006/relationships">
  <dimension ref="A1:Q28"/>
  <sheetViews>
    <sheetView zoomScale="85" zoomScaleNormal="85" workbookViewId="0">
      <selection activeCell="A2" sqref="A2"/>
    </sheetView>
  </sheetViews>
  <sheetFormatPr defaultRowHeight="15"/>
  <cols>
    <col min="2" max="3" width="13.140625" customWidth="1"/>
  </cols>
  <sheetData>
    <row r="1" spans="1:17" ht="15.75">
      <c r="A1" s="124" t="s">
        <v>302</v>
      </c>
      <c r="B1" s="124"/>
      <c r="C1" s="124"/>
      <c r="D1" s="124"/>
      <c r="E1" s="124"/>
      <c r="F1" s="124"/>
      <c r="G1" s="124"/>
      <c r="H1" s="124"/>
      <c r="I1" s="124"/>
      <c r="J1" s="124"/>
      <c r="K1" s="5"/>
    </row>
    <row r="2" spans="1:17" ht="15.75">
      <c r="A2" s="11" t="s">
        <v>108</v>
      </c>
      <c r="B2" s="91"/>
      <c r="C2" s="91"/>
      <c r="D2" s="91"/>
      <c r="E2" s="91"/>
      <c r="F2" s="91"/>
      <c r="G2" s="91"/>
      <c r="H2" s="91"/>
      <c r="I2" s="91"/>
      <c r="J2" s="91"/>
      <c r="K2" s="5"/>
    </row>
    <row r="3" spans="1:17">
      <c r="A3" s="92"/>
      <c r="B3" s="93"/>
      <c r="C3" s="94"/>
      <c r="D3" s="95"/>
      <c r="E3" s="95"/>
      <c r="F3" s="95"/>
      <c r="G3" s="96"/>
      <c r="H3" s="96"/>
      <c r="I3" s="96"/>
      <c r="J3" s="5"/>
      <c r="K3" s="5"/>
    </row>
    <row r="4" spans="1:17">
      <c r="A4" s="125" t="s">
        <v>2</v>
      </c>
      <c r="B4" s="127" t="s">
        <v>296</v>
      </c>
      <c r="C4" s="129" t="s">
        <v>297</v>
      </c>
      <c r="D4" s="131" t="s">
        <v>298</v>
      </c>
      <c r="E4" s="131"/>
      <c r="F4" s="131"/>
      <c r="G4" s="132" t="s">
        <v>304</v>
      </c>
      <c r="H4" s="132"/>
      <c r="I4" s="132"/>
      <c r="J4" s="5"/>
      <c r="K4" s="5"/>
    </row>
    <row r="5" spans="1:17" ht="15.75" thickBot="1">
      <c r="A5" s="126"/>
      <c r="B5" s="128"/>
      <c r="C5" s="130"/>
      <c r="D5" s="97" t="s">
        <v>106</v>
      </c>
      <c r="E5" s="133" t="s">
        <v>299</v>
      </c>
      <c r="F5" s="133"/>
      <c r="G5" s="98" t="s">
        <v>106</v>
      </c>
      <c r="H5" s="134" t="s">
        <v>299</v>
      </c>
      <c r="I5" s="134"/>
      <c r="J5" s="5"/>
      <c r="K5" s="5"/>
    </row>
    <row r="6" spans="1:17" ht="15.75" thickTop="1">
      <c r="A6" s="99" t="s">
        <v>0</v>
      </c>
      <c r="B6" s="100" t="s">
        <v>300</v>
      </c>
      <c r="C6" s="101">
        <v>1423</v>
      </c>
      <c r="D6" s="102">
        <v>83</v>
      </c>
      <c r="E6" s="103">
        <v>80.5</v>
      </c>
      <c r="F6" s="103">
        <v>85.3</v>
      </c>
      <c r="G6" s="104">
        <v>56.6</v>
      </c>
      <c r="H6" s="105">
        <v>52.8</v>
      </c>
      <c r="I6" s="105">
        <v>60.3</v>
      </c>
      <c r="J6" s="5"/>
      <c r="K6" s="114"/>
      <c r="L6" s="114"/>
      <c r="M6" s="114"/>
      <c r="N6" s="114"/>
      <c r="O6" s="114"/>
      <c r="P6" s="114"/>
      <c r="Q6" s="114"/>
    </row>
    <row r="7" spans="1:17">
      <c r="A7" s="106"/>
      <c r="B7" s="100" t="s">
        <v>22</v>
      </c>
      <c r="C7" s="101">
        <v>2512</v>
      </c>
      <c r="D7" s="102">
        <v>85.4</v>
      </c>
      <c r="E7" s="103">
        <v>83.7</v>
      </c>
      <c r="F7" s="103">
        <v>87</v>
      </c>
      <c r="G7" s="104">
        <v>64.599999999999994</v>
      </c>
      <c r="H7" s="105">
        <v>61.8</v>
      </c>
      <c r="I7" s="105">
        <v>67.3</v>
      </c>
      <c r="J7" s="5"/>
      <c r="K7" s="114"/>
      <c r="L7" s="114"/>
      <c r="M7" s="114"/>
      <c r="N7" s="114"/>
      <c r="O7" s="114"/>
      <c r="P7" s="114"/>
      <c r="Q7" s="114"/>
    </row>
    <row r="8" spans="1:17">
      <c r="A8" s="106"/>
      <c r="B8" s="100" t="s">
        <v>23</v>
      </c>
      <c r="C8" s="101">
        <v>3687</v>
      </c>
      <c r="D8" s="102">
        <v>93.7</v>
      </c>
      <c r="E8" s="103">
        <v>92.5</v>
      </c>
      <c r="F8" s="103">
        <v>94.7</v>
      </c>
      <c r="G8" s="104">
        <v>82.1</v>
      </c>
      <c r="H8" s="105">
        <v>80.099999999999994</v>
      </c>
      <c r="I8" s="105">
        <v>84.1</v>
      </c>
      <c r="J8" s="5"/>
      <c r="K8" s="114"/>
      <c r="L8" s="114"/>
      <c r="M8" s="114"/>
      <c r="N8" s="114"/>
      <c r="O8" s="114"/>
      <c r="P8" s="114"/>
      <c r="Q8" s="114"/>
    </row>
    <row r="9" spans="1:17">
      <c r="A9" s="107"/>
      <c r="B9" s="108" t="s">
        <v>305</v>
      </c>
      <c r="C9" s="109">
        <v>4884</v>
      </c>
      <c r="D9" s="110">
        <v>96.1</v>
      </c>
      <c r="E9" s="111">
        <v>95.3</v>
      </c>
      <c r="F9" s="111">
        <v>96.9</v>
      </c>
      <c r="G9" s="112">
        <v>88.1</v>
      </c>
      <c r="H9" s="113">
        <v>86.3</v>
      </c>
      <c r="I9" s="113">
        <v>89.8</v>
      </c>
      <c r="J9" s="5"/>
      <c r="K9" s="114"/>
      <c r="L9" s="114"/>
      <c r="M9" s="114"/>
      <c r="N9" s="114"/>
      <c r="O9" s="114"/>
      <c r="P9" s="114"/>
      <c r="Q9" s="114"/>
    </row>
    <row r="10" spans="1:17">
      <c r="A10" s="5"/>
      <c r="B10" s="5"/>
      <c r="C10" s="5"/>
      <c r="D10" s="5"/>
      <c r="E10" s="5"/>
      <c r="F10" s="5"/>
      <c r="G10" s="5"/>
      <c r="H10" s="5"/>
      <c r="I10" s="5"/>
      <c r="J10" s="5"/>
      <c r="K10" s="5"/>
    </row>
    <row r="11" spans="1:17">
      <c r="A11" s="5"/>
      <c r="B11" s="5"/>
      <c r="C11" s="5"/>
      <c r="D11" s="5"/>
      <c r="E11" s="5"/>
      <c r="F11" s="5"/>
      <c r="G11" s="5"/>
      <c r="H11" s="5"/>
      <c r="I11" s="5"/>
      <c r="J11" s="5"/>
      <c r="K11" s="5"/>
    </row>
    <row r="12" spans="1:17">
      <c r="A12" s="5"/>
      <c r="B12" s="5"/>
      <c r="C12" s="5"/>
      <c r="D12" s="5"/>
      <c r="E12" s="5"/>
      <c r="F12" s="5"/>
      <c r="G12" s="5"/>
      <c r="H12" s="5"/>
      <c r="I12" s="5"/>
      <c r="J12" s="5"/>
      <c r="K12" s="5"/>
    </row>
    <row r="13" spans="1:17">
      <c r="A13" s="5"/>
      <c r="B13" s="5"/>
      <c r="C13" s="5"/>
      <c r="D13" s="5"/>
      <c r="E13" s="5"/>
      <c r="F13" s="5"/>
      <c r="G13" s="5"/>
      <c r="H13" s="5"/>
      <c r="I13" s="5"/>
      <c r="J13" s="5"/>
      <c r="K13" s="5"/>
    </row>
    <row r="14" spans="1:17">
      <c r="A14" s="5"/>
      <c r="B14" s="5"/>
      <c r="C14" s="5"/>
      <c r="D14" s="5"/>
      <c r="E14" s="5"/>
      <c r="F14" s="5"/>
      <c r="G14" s="5"/>
      <c r="H14" s="5"/>
      <c r="I14" s="5"/>
      <c r="J14" s="5"/>
      <c r="K14" s="5"/>
    </row>
    <row r="15" spans="1:17">
      <c r="A15" s="5"/>
      <c r="B15" s="5"/>
      <c r="C15" s="5"/>
      <c r="D15" s="5"/>
      <c r="E15" s="5"/>
      <c r="F15" s="5"/>
      <c r="G15" s="5"/>
      <c r="H15" s="5"/>
      <c r="I15" s="5"/>
      <c r="J15" s="5"/>
      <c r="K15" s="5"/>
    </row>
    <row r="16" spans="1:17" ht="15.75">
      <c r="A16" s="124" t="s">
        <v>303</v>
      </c>
      <c r="B16" s="124"/>
      <c r="C16" s="124"/>
      <c r="D16" s="124"/>
      <c r="E16" s="124"/>
      <c r="F16" s="124"/>
      <c r="G16" s="124"/>
      <c r="H16" s="124"/>
      <c r="I16" s="124"/>
      <c r="J16" s="124"/>
      <c r="K16" s="5"/>
    </row>
    <row r="17" spans="1:11" ht="15.75">
      <c r="A17" s="11" t="s">
        <v>108</v>
      </c>
      <c r="B17" s="91"/>
      <c r="C17" s="91"/>
      <c r="D17" s="91"/>
      <c r="E17" s="91"/>
      <c r="F17" s="91"/>
      <c r="G17" s="91"/>
      <c r="H17" s="91"/>
      <c r="I17" s="91"/>
      <c r="J17" s="91"/>
      <c r="K17" s="5"/>
    </row>
    <row r="18" spans="1:11">
      <c r="A18" s="5"/>
      <c r="B18" s="5"/>
      <c r="C18" s="5"/>
      <c r="D18" s="5"/>
      <c r="E18" s="5"/>
      <c r="F18" s="5"/>
      <c r="G18" s="5"/>
      <c r="H18" s="5"/>
      <c r="I18" s="5"/>
      <c r="J18" s="5"/>
      <c r="K18" s="5"/>
    </row>
    <row r="19" spans="1:11">
      <c r="A19" s="125" t="s">
        <v>2</v>
      </c>
      <c r="B19" s="127" t="s">
        <v>296</v>
      </c>
      <c r="C19" s="129" t="s">
        <v>297</v>
      </c>
      <c r="D19" s="131" t="s">
        <v>298</v>
      </c>
      <c r="E19" s="131"/>
      <c r="F19" s="131"/>
      <c r="G19" s="132" t="s">
        <v>304</v>
      </c>
      <c r="H19" s="132"/>
      <c r="I19" s="132"/>
      <c r="J19" s="5"/>
      <c r="K19" s="5"/>
    </row>
    <row r="20" spans="1:11" ht="15.75" thickBot="1">
      <c r="A20" s="126"/>
      <c r="B20" s="128"/>
      <c r="C20" s="130"/>
      <c r="D20" s="97" t="s">
        <v>106</v>
      </c>
      <c r="E20" s="133" t="s">
        <v>299</v>
      </c>
      <c r="F20" s="133"/>
      <c r="G20" s="98" t="s">
        <v>106</v>
      </c>
      <c r="H20" s="134" t="s">
        <v>299</v>
      </c>
      <c r="I20" s="134"/>
      <c r="J20" s="5"/>
      <c r="K20" s="5"/>
    </row>
    <row r="21" spans="1:11" ht="15.75" thickTop="1">
      <c r="A21" s="99" t="s">
        <v>0</v>
      </c>
      <c r="B21" s="100" t="s">
        <v>300</v>
      </c>
      <c r="C21" s="101">
        <v>1423</v>
      </c>
      <c r="D21" s="102">
        <v>84.8</v>
      </c>
      <c r="E21" s="103">
        <v>81.3</v>
      </c>
      <c r="F21" s="103">
        <v>87.7</v>
      </c>
      <c r="G21" s="104">
        <v>55.6</v>
      </c>
      <c r="H21" s="105">
        <v>50.9</v>
      </c>
      <c r="I21" s="105">
        <v>60</v>
      </c>
      <c r="J21" s="5"/>
      <c r="K21" s="5"/>
    </row>
    <row r="22" spans="1:11">
      <c r="A22" s="106"/>
      <c r="B22" s="100" t="s">
        <v>22</v>
      </c>
      <c r="C22" s="101">
        <v>2512</v>
      </c>
      <c r="D22" s="102">
        <v>88.7</v>
      </c>
      <c r="E22" s="103">
        <v>86.8</v>
      </c>
      <c r="F22" s="103">
        <v>90.3</v>
      </c>
      <c r="G22" s="104">
        <v>66.3</v>
      </c>
      <c r="H22" s="105">
        <v>62.9</v>
      </c>
      <c r="I22" s="105">
        <v>69.5</v>
      </c>
      <c r="J22" s="5"/>
      <c r="K22" s="5"/>
    </row>
    <row r="23" spans="1:11">
      <c r="A23" s="106"/>
      <c r="B23" s="100" t="s">
        <v>23</v>
      </c>
      <c r="C23" s="101">
        <v>3687</v>
      </c>
      <c r="D23" s="102">
        <v>94.6</v>
      </c>
      <c r="E23" s="103">
        <v>93.6</v>
      </c>
      <c r="F23" s="103">
        <v>95.5</v>
      </c>
      <c r="G23" s="104">
        <v>83.2</v>
      </c>
      <c r="H23" s="105">
        <v>81</v>
      </c>
      <c r="I23" s="105">
        <v>85.1</v>
      </c>
      <c r="J23" s="5"/>
      <c r="K23" s="5"/>
    </row>
    <row r="24" spans="1:11">
      <c r="A24" s="107"/>
      <c r="B24" s="108" t="s">
        <v>305</v>
      </c>
      <c r="C24" s="109">
        <v>4884</v>
      </c>
      <c r="D24" s="110">
        <v>96.4</v>
      </c>
      <c r="E24" s="111">
        <v>95.6</v>
      </c>
      <c r="F24" s="111">
        <v>97</v>
      </c>
      <c r="G24" s="112">
        <v>87.9</v>
      </c>
      <c r="H24" s="113">
        <v>85.9</v>
      </c>
      <c r="I24" s="113">
        <v>89.6</v>
      </c>
      <c r="J24" s="5"/>
      <c r="K24" s="5"/>
    </row>
    <row r="25" spans="1:11">
      <c r="A25" s="5"/>
      <c r="B25" s="5"/>
      <c r="C25" s="5"/>
      <c r="D25" s="5"/>
      <c r="E25" s="5"/>
      <c r="F25" s="5"/>
      <c r="G25" s="5"/>
      <c r="H25" s="5"/>
      <c r="I25" s="5"/>
      <c r="J25" s="5"/>
      <c r="K25" s="5"/>
    </row>
    <row r="26" spans="1:11">
      <c r="A26" s="5"/>
      <c r="B26" s="5"/>
      <c r="C26" s="5"/>
      <c r="D26" s="5"/>
      <c r="E26" s="5"/>
      <c r="F26" s="5"/>
      <c r="G26" s="5"/>
      <c r="H26" s="5"/>
      <c r="I26" s="5"/>
      <c r="J26" s="5"/>
      <c r="K26" s="5"/>
    </row>
    <row r="27" spans="1:11">
      <c r="A27" s="5"/>
      <c r="B27" s="5"/>
      <c r="C27" s="5"/>
      <c r="D27" s="5"/>
      <c r="E27" s="5"/>
      <c r="F27" s="5"/>
      <c r="G27" s="5"/>
      <c r="H27" s="5"/>
      <c r="I27" s="5"/>
      <c r="J27" s="5"/>
      <c r="K27" s="5"/>
    </row>
    <row r="28" spans="1:11">
      <c r="A28" s="5"/>
      <c r="B28" s="5"/>
      <c r="C28" s="5"/>
      <c r="D28" s="5"/>
      <c r="E28" s="5"/>
      <c r="F28" s="5"/>
      <c r="G28" s="5"/>
      <c r="H28" s="5"/>
      <c r="I28" s="5"/>
      <c r="J28" s="5"/>
      <c r="K28" s="5"/>
    </row>
  </sheetData>
  <mergeCells count="16">
    <mergeCell ref="A1:J1"/>
    <mergeCell ref="A4:A5"/>
    <mergeCell ref="B4:B5"/>
    <mergeCell ref="C4:C5"/>
    <mergeCell ref="D4:F4"/>
    <mergeCell ref="G4:I4"/>
    <mergeCell ref="E5:F5"/>
    <mergeCell ref="H5:I5"/>
    <mergeCell ref="A16:J16"/>
    <mergeCell ref="A19:A20"/>
    <mergeCell ref="B19:B20"/>
    <mergeCell ref="C19:C20"/>
    <mergeCell ref="D19:F19"/>
    <mergeCell ref="G19:I19"/>
    <mergeCell ref="E20:F20"/>
    <mergeCell ref="H20:I20"/>
  </mergeCells>
  <conditionalFormatting sqref="D21:I24 D6:I9">
    <cfRule type="cellIs" dxfId="0" priority="1" operator="equal">
      <formula>0</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pageSetUpPr fitToPage="1"/>
  </sheetPr>
  <dimension ref="A1:A25"/>
  <sheetViews>
    <sheetView workbookViewId="0"/>
  </sheetViews>
  <sheetFormatPr defaultRowHeight="15"/>
  <cols>
    <col min="1" max="1" width="151" customWidth="1"/>
    <col min="257" max="257" width="144.42578125" customWidth="1"/>
    <col min="513" max="513" width="144.42578125" customWidth="1"/>
    <col min="769" max="769" width="144.42578125" customWidth="1"/>
    <col min="1025" max="1025" width="144.42578125" customWidth="1"/>
    <col min="1281" max="1281" width="144.42578125" customWidth="1"/>
    <col min="1537" max="1537" width="144.42578125" customWidth="1"/>
    <col min="1793" max="1793" width="144.42578125" customWidth="1"/>
    <col min="2049" max="2049" width="144.42578125" customWidth="1"/>
    <col min="2305" max="2305" width="144.42578125" customWidth="1"/>
    <col min="2561" max="2561" width="144.42578125" customWidth="1"/>
    <col min="2817" max="2817" width="144.42578125" customWidth="1"/>
    <col min="3073" max="3073" width="144.42578125" customWidth="1"/>
    <col min="3329" max="3329" width="144.42578125" customWidth="1"/>
    <col min="3585" max="3585" width="144.42578125" customWidth="1"/>
    <col min="3841" max="3841" width="144.42578125" customWidth="1"/>
    <col min="4097" max="4097" width="144.42578125" customWidth="1"/>
    <col min="4353" max="4353" width="144.42578125" customWidth="1"/>
    <col min="4609" max="4609" width="144.42578125" customWidth="1"/>
    <col min="4865" max="4865" width="144.42578125" customWidth="1"/>
    <col min="5121" max="5121" width="144.42578125" customWidth="1"/>
    <col min="5377" max="5377" width="144.42578125" customWidth="1"/>
    <col min="5633" max="5633" width="144.42578125" customWidth="1"/>
    <col min="5889" max="5889" width="144.42578125" customWidth="1"/>
    <col min="6145" max="6145" width="144.42578125" customWidth="1"/>
    <col min="6401" max="6401" width="144.42578125" customWidth="1"/>
    <col min="6657" max="6657" width="144.42578125" customWidth="1"/>
    <col min="6913" max="6913" width="144.42578125" customWidth="1"/>
    <col min="7169" max="7169" width="144.42578125" customWidth="1"/>
    <col min="7425" max="7425" width="144.42578125" customWidth="1"/>
    <col min="7681" max="7681" width="144.42578125" customWidth="1"/>
    <col min="7937" max="7937" width="144.42578125" customWidth="1"/>
    <col min="8193" max="8193" width="144.42578125" customWidth="1"/>
    <col min="8449" max="8449" width="144.42578125" customWidth="1"/>
    <col min="8705" max="8705" width="144.42578125" customWidth="1"/>
    <col min="8961" max="8961" width="144.42578125" customWidth="1"/>
    <col min="9217" max="9217" width="144.42578125" customWidth="1"/>
    <col min="9473" max="9473" width="144.42578125" customWidth="1"/>
    <col min="9729" max="9729" width="144.42578125" customWidth="1"/>
    <col min="9985" max="9985" width="144.42578125" customWidth="1"/>
    <col min="10241" max="10241" width="144.42578125" customWidth="1"/>
    <col min="10497" max="10497" width="144.42578125" customWidth="1"/>
    <col min="10753" max="10753" width="144.42578125" customWidth="1"/>
    <col min="11009" max="11009" width="144.42578125" customWidth="1"/>
    <col min="11265" max="11265" width="144.42578125" customWidth="1"/>
    <col min="11521" max="11521" width="144.42578125" customWidth="1"/>
    <col min="11777" max="11777" width="144.42578125" customWidth="1"/>
    <col min="12033" max="12033" width="144.42578125" customWidth="1"/>
    <col min="12289" max="12289" width="144.42578125" customWidth="1"/>
    <col min="12545" max="12545" width="144.42578125" customWidth="1"/>
    <col min="12801" max="12801" width="144.42578125" customWidth="1"/>
    <col min="13057" max="13057" width="144.42578125" customWidth="1"/>
    <col min="13313" max="13313" width="144.42578125" customWidth="1"/>
    <col min="13569" max="13569" width="144.42578125" customWidth="1"/>
    <col min="13825" max="13825" width="144.42578125" customWidth="1"/>
    <col min="14081" max="14081" width="144.42578125" customWidth="1"/>
    <col min="14337" max="14337" width="144.42578125" customWidth="1"/>
    <col min="14593" max="14593" width="144.42578125" customWidth="1"/>
    <col min="14849" max="14849" width="144.42578125" customWidth="1"/>
    <col min="15105" max="15105" width="144.42578125" customWidth="1"/>
    <col min="15361" max="15361" width="144.42578125" customWidth="1"/>
    <col min="15617" max="15617" width="144.42578125" customWidth="1"/>
    <col min="15873" max="15873" width="144.42578125" customWidth="1"/>
    <col min="16129" max="16129" width="144.42578125" customWidth="1"/>
  </cols>
  <sheetData>
    <row r="1" spans="1:1">
      <c r="A1" s="3" t="s">
        <v>7</v>
      </c>
    </row>
    <row r="3" spans="1:1">
      <c r="A3" s="1" t="s">
        <v>360</v>
      </c>
    </row>
    <row r="4" spans="1:1" ht="45">
      <c r="A4" s="2" t="s">
        <v>361</v>
      </c>
    </row>
    <row r="6" spans="1:1">
      <c r="A6" s="1" t="s">
        <v>362</v>
      </c>
    </row>
    <row r="7" spans="1:1">
      <c r="A7" t="s">
        <v>363</v>
      </c>
    </row>
    <row r="9" spans="1:1">
      <c r="A9" s="1" t="s">
        <v>104</v>
      </c>
    </row>
    <row r="10" spans="1:1" ht="49.5" customHeight="1">
      <c r="A10" s="2" t="s">
        <v>105</v>
      </c>
    </row>
    <row r="11" spans="1:1">
      <c r="A11" s="2"/>
    </row>
    <row r="12" spans="1:1">
      <c r="A12" s="1" t="s">
        <v>364</v>
      </c>
    </row>
    <row r="13" spans="1:1" ht="45">
      <c r="A13" s="2" t="s">
        <v>365</v>
      </c>
    </row>
    <row r="15" spans="1:1">
      <c r="A15" s="1" t="s">
        <v>18</v>
      </c>
    </row>
    <row r="16" spans="1:1" ht="30">
      <c r="A16" s="2" t="s">
        <v>21</v>
      </c>
    </row>
    <row r="18" spans="1:1">
      <c r="A18" s="1" t="s">
        <v>19</v>
      </c>
    </row>
    <row r="19" spans="1:1" ht="45">
      <c r="A19" s="2" t="s">
        <v>20</v>
      </c>
    </row>
    <row r="21" spans="1:1">
      <c r="A21" s="1" t="s">
        <v>301</v>
      </c>
    </row>
    <row r="22" spans="1:1" ht="120">
      <c r="A22" s="2" t="s">
        <v>357</v>
      </c>
    </row>
    <row r="24" spans="1:1">
      <c r="A24" s="1" t="s">
        <v>358</v>
      </c>
    </row>
    <row r="25" spans="1:1" ht="90">
      <c r="A25" s="2" t="s">
        <v>359</v>
      </c>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Table 1</vt:lpstr>
      <vt:lpstr>Table 2</vt:lpstr>
      <vt:lpstr>Table 3</vt:lpstr>
      <vt:lpstr>Table 4</vt:lpstr>
      <vt:lpstr>Table 5</vt:lpstr>
      <vt:lpstr>Table 6</vt:lpstr>
      <vt:lpstr>Table 7</vt:lpstr>
      <vt:lpstr>NOTES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dc:creator>
  <cp:lastModifiedBy>finianb</cp:lastModifiedBy>
  <cp:lastPrinted>2012-01-18T10:14:46Z</cp:lastPrinted>
  <dcterms:created xsi:type="dcterms:W3CDTF">2012-01-13T09:54:29Z</dcterms:created>
  <dcterms:modified xsi:type="dcterms:W3CDTF">2012-06-10T22:02:40Z</dcterms:modified>
</cp:coreProperties>
</file>